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I:\PURScans\Current Web\RFP 23-24 Food and Supply Purchasing Services\"/>
    </mc:Choice>
  </mc:AlternateContent>
  <xr:revisionPtr revIDLastSave="0" documentId="8_{BDF3C7BF-A650-4046-9EB0-A16786F50ACE}" xr6:coauthVersionLast="36" xr6:coauthVersionMax="36" xr10:uidLastSave="{00000000-0000-0000-0000-000000000000}"/>
  <bookViews>
    <workbookView xWindow="0" yWindow="0" windowWidth="20490" windowHeight="7545" xr2:uid="{99297649-ED93-4966-8566-ED16F88C3EC7}"/>
  </bookViews>
  <sheets>
    <sheet name="SBAC RFP 23-24" sheetId="1" r:id="rId1"/>
  </sheets>
  <externalReferences>
    <externalReference r:id="rId2"/>
    <externalReference r:id="rId3"/>
    <externalReference r:id="rId4"/>
  </externalReferences>
  <definedNames>
    <definedName name="_xlnm._FilterDatabase" localSheetId="0" hidden="1">'SBAC RFP 23-24'!$A$3:$AK$452</definedName>
    <definedName name="bay">#REF!</definedName>
    <definedName name="broward">#REF!</definedName>
    <definedName name="Cal_from_Sat._Fat">'[1]RFP Choice Table'!$H$2:$H$13</definedName>
    <definedName name="calhoun">#REF!</definedName>
    <definedName name="charlotte">#REF!</definedName>
    <definedName name="citrus">#REF!</definedName>
    <definedName name="collier">#REF!</definedName>
    <definedName name="county">#REF!</definedName>
    <definedName name="dade">#REF!</definedName>
    <definedName name="desoto">#REF!</definedName>
    <definedName name="Entered_By">'[1]RFP Choice Table'!#REF!</definedName>
    <definedName name="flagler">#REF!</definedName>
    <definedName name="franklin">#REF!</definedName>
    <definedName name="Fruit_Component">'[2]RFP Choice Table'!$L$2:$L$7</definedName>
    <definedName name="gadsden">#REF!</definedName>
    <definedName name="glade">#REF!</definedName>
    <definedName name="hardee">#REF!</definedName>
    <definedName name="hendry">#REF!</definedName>
    <definedName name="hernando">#REF!</definedName>
    <definedName name="highlands">#REF!</definedName>
    <definedName name="indianriver">#REF!</definedName>
    <definedName name="itm">#REF!</definedName>
    <definedName name="jackson">#REF!</definedName>
    <definedName name="la">#REF!</definedName>
    <definedName name="lake">#REF!</definedName>
    <definedName name="lee">#REF!</definedName>
    <definedName name="leon">#REF!</definedName>
    <definedName name="levy">#REF!</definedName>
    <definedName name="M_MA_Component">'[1]RFP Choice Table'!$B$2:$B$11</definedName>
    <definedName name="marion">#REF!</definedName>
    <definedName name="market">#REF!</definedName>
    <definedName name="martin">#REF!</definedName>
    <definedName name="monroe">#REF!</definedName>
    <definedName name="nassau">#REF!</definedName>
    <definedName name="okaloosa">#REF!</definedName>
    <definedName name="okeechobee">#REF!</definedName>
    <definedName name="orange">#REF!</definedName>
    <definedName name="osceola">#REF!</definedName>
    <definedName name="pasco">#REF!</definedName>
    <definedName name="pbg">#REF!</definedName>
    <definedName name="pbgtemp">#REF!</definedName>
    <definedName name="plus">#REF!</definedName>
    <definedName name="po">#REF!</definedName>
    <definedName name="price">#REF!</definedName>
    <definedName name="Product_Del_State">'[1]RFP Choice Table'!$E$2:$E$5</definedName>
    <definedName name="qty">#REF!</definedName>
    <definedName name="range">#REF!</definedName>
    <definedName name="Restricted_Ingredients">'[1]RFP Choice Table'!$K$2:$K$7</definedName>
    <definedName name="santarosa">#REF!</definedName>
    <definedName name="sarasota">#REF!</definedName>
    <definedName name="sell">#REF!</definedName>
    <definedName name="seminole">#REF!</definedName>
    <definedName name="sf">#REF!</definedName>
    <definedName name="sl">#REF!</definedName>
    <definedName name="stjohns">#REF!</definedName>
    <definedName name="stlucie">#REF!</definedName>
    <definedName name="Sugar">'[1]RFP Choice Table'!$I$2:$I$4</definedName>
    <definedName name="sum">#REF!</definedName>
    <definedName name="sumter">#REF!</definedName>
    <definedName name="Svg._Size_Gr_Eq.">'[1]RFP Choice Table'!$M$2:$M$13</definedName>
    <definedName name="Svg._Size_Veg._Component">'[1]RFP Choice Table'!$N$2:$N$8</definedName>
    <definedName name="ta">#REF!</definedName>
    <definedName name="Vegetable_Subgroup">'[1]RFP Choice Table'!$O$2:$O$7</definedName>
    <definedName name="villages">#REF!</definedName>
    <definedName name="volusia">#REF!</definedName>
    <definedName name="VPP_Requirements">'[1]RFP Choice Table'!$A$2:$A$4</definedName>
    <definedName name="walt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447" i="1" l="1"/>
  <c r="H447" i="1" s="1"/>
  <c r="G451" i="1"/>
  <c r="H451" i="1" s="1"/>
  <c r="G450" i="1"/>
  <c r="H450" i="1" s="1"/>
  <c r="G449" i="1"/>
  <c r="H449" i="1" s="1"/>
  <c r="G448" i="1"/>
  <c r="H448"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H329" i="1"/>
  <c r="G328" i="1"/>
  <c r="H328" i="1" s="1"/>
  <c r="G327" i="1"/>
  <c r="H327" i="1" s="1"/>
  <c r="G326" i="1"/>
  <c r="H326" i="1" s="1"/>
  <c r="G325" i="1"/>
  <c r="H325" i="1" s="1"/>
  <c r="G324" i="1"/>
  <c r="H324" i="1" s="1"/>
  <c r="G323" i="1"/>
  <c r="H323" i="1" s="1"/>
  <c r="H322" i="1"/>
  <c r="G321" i="1"/>
  <c r="H321" i="1" s="1"/>
  <c r="G320" i="1"/>
  <c r="H320" i="1" s="1"/>
  <c r="G319" i="1"/>
  <c r="H319" i="1" s="1"/>
  <c r="G318" i="1"/>
  <c r="H318" i="1" s="1"/>
  <c r="G317" i="1"/>
  <c r="H317" i="1" s="1"/>
  <c r="H316" i="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H135" i="1"/>
  <c r="G134" i="1"/>
  <c r="H134" i="1" s="1"/>
  <c r="G133" i="1"/>
  <c r="H133" i="1" s="1"/>
  <c r="G132" i="1"/>
  <c r="H132" i="1" s="1"/>
  <c r="H131" i="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H112" i="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H73" i="1"/>
  <c r="H72" i="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H26" i="1"/>
  <c r="G25" i="1"/>
  <c r="H25" i="1" s="1"/>
  <c r="G24" i="1"/>
  <c r="H24" i="1" s="1"/>
  <c r="G23" i="1"/>
  <c r="H23" i="1" s="1"/>
  <c r="H22" i="1"/>
  <c r="G21" i="1"/>
  <c r="H21" i="1" s="1"/>
  <c r="G20" i="1"/>
  <c r="H20" i="1" s="1"/>
  <c r="G19" i="1"/>
  <c r="H19" i="1" s="1"/>
  <c r="G18" i="1"/>
  <c r="H18" i="1" s="1"/>
  <c r="G17" i="1"/>
  <c r="H17" i="1" s="1"/>
  <c r="G16" i="1"/>
  <c r="H16" i="1" s="1"/>
  <c r="G15" i="1"/>
  <c r="H15" i="1" s="1"/>
  <c r="H14" i="1"/>
  <c r="G13" i="1"/>
  <c r="H13" i="1" s="1"/>
  <c r="G12" i="1"/>
  <c r="H12" i="1" s="1"/>
  <c r="G11" i="1"/>
  <c r="H11" i="1" s="1"/>
  <c r="G10" i="1"/>
  <c r="H10" i="1" s="1"/>
  <c r="G9" i="1"/>
  <c r="H9" i="1" s="1"/>
  <c r="G8" i="1"/>
  <c r="H8" i="1" s="1"/>
  <c r="G7" i="1"/>
  <c r="H7" i="1" s="1"/>
  <c r="G6" i="1"/>
  <c r="H6" i="1" s="1"/>
  <c r="G5" i="1"/>
  <c r="H5" i="1" s="1"/>
  <c r="G4" i="1"/>
  <c r="H4" i="1" s="1"/>
  <c r="G452" i="1" l="1"/>
  <c r="H452" i="1"/>
</calcChain>
</file>

<file path=xl/sharedStrings.xml><?xml version="1.0" encoding="utf-8"?>
<sst xmlns="http://schemas.openxmlformats.org/spreadsheetml/2006/main" count="1358" uniqueCount="1355">
  <si>
    <t>NFBG members participate in the National School Lunch Program and School Breakfast Program and are required to use the nonprofit food service funds, to the maximum extent practicable, to buy domestic commodities or products for Program meals.</t>
  </si>
  <si>
    <t>Product ID#</t>
  </si>
  <si>
    <t>Sales Description</t>
  </si>
  <si>
    <t>Product Brand &amp; ID# or Equal</t>
  </si>
  <si>
    <t>Product Specifications</t>
  </si>
  <si>
    <t>Current Usage July 2022 - January 2023</t>
  </si>
  <si>
    <t>BEEF CRMBL CKD RD SOD 8-80Z</t>
  </si>
  <si>
    <t xml:space="preserve">Beef, ground, crumbles, w/ soy, precooked, 267 suggested servings/cs, 2.4 oz suggested portion size, or amount to meet or exceed 2 M/MA, Delivered: Frozen, Prep: Heat and Serve, Packaged: Bulk, &lt;140 Calories, &lt;55% Cal Fat, &lt;25% Cal Sat Fat, &lt;210 mg sodium, </t>
  </si>
  <si>
    <t xml:space="preserve">TACO FILLING BEEF R/SOD 6-5# </t>
  </si>
  <si>
    <t>J.T.M Food Group CP5249</t>
  </si>
  <si>
    <t xml:space="preserve">Beef, curumbles, taco flavor, no soy, precooked 177 suggested servings/cs,  suggested portion size,  2.71 oz  or amount to meet or exceed 2 M/MA, Delivered: Frozen, Prep: Heat and Serve, Packaged: Bulk, &lt;150 Calories, &lt;60% Cal Fat, &lt;25% Cal Sat Fat, &lt;340 mg sodium, </t>
  </si>
  <si>
    <t>MEATBALL BF CHARB CKD 960-.5Z ADVPIER</t>
  </si>
  <si>
    <t>Tyson/Advance Pierre 10000097726</t>
  </si>
  <si>
    <t xml:space="preserve">Beef, ground, meatball, w/ soy, precooked, 192 suggested servings/cs, 2.5 oz (5 ea) suggested portion size, or amount to meet or exceed 2 M/MA, Delivered: Frozen, Prep: Heat and Serve, Packaged: Bulk, &lt;220 Calories, &lt;70% Cal Fat, &lt;30% Cal Sat Fat, &lt;250 mg sodium, </t>
  </si>
  <si>
    <t>MEATBALL BEEF PRECKD 30# 960-.5Z</t>
  </si>
  <si>
    <t>Tyson/Advance Pierre 10000011750</t>
  </si>
  <si>
    <t xml:space="preserve">Beef, ground, meatball, w/ soy, precooked, 192 suggested servings/cs, 2.5 oz (5 ea) suggested portion size, or amount to meet or exceed 2 M/MA, Delivered: Frozen, Prep: Heat and Serve, Packaged: Bulk, &lt;180 Calories, &lt;55% Cal Fat, &lt;25% Cal Sat Fat, &lt;280 mg sodium, </t>
  </si>
  <si>
    <t>BEEF PTY 2.73Z 4-5.18# MIAMBF</t>
  </si>
  <si>
    <t>Miami Beef 6532</t>
  </si>
  <si>
    <t xml:space="preserve">Beef, ground, patty, no soy, raw, 120 suggested servings/cs, 2.7 oz suggested portion size, or amount to meet or exceed 2 M/MA, Delivered: Frozen, Prep: Heat and Serve, Packaged: Bulk, &lt;180 Calories, &lt;60% Cal Fat, &lt;25% Cal Sat Fat, &lt;50 mg sodium, </t>
  </si>
  <si>
    <t>BEEF PTY CKD W/SOY 144-2.25Z</t>
  </si>
  <si>
    <t>Tyson/Advance Pierre 
10000013842</t>
  </si>
  <si>
    <t xml:space="preserve">Beef, ground, patty, w/ soy, precooked, 144 suggested servings/cs, 2.25 oz suggested portion size, or amount to meet or exceed 2 M/MA, Delivered: Frozen, Prep: Heat and Serve, Packaged: Bulk, &lt;150 Calories, &lt;60% Cal Fat, &lt;25% Cal Sat Fat, &lt;100 mg sodium, </t>
  </si>
  <si>
    <t>BEEF STKBRGR PTY FLMEBR 3Z 10#</t>
  </si>
  <si>
    <t>Tyson/Advance Pierre 
10000015030</t>
  </si>
  <si>
    <t xml:space="preserve">Beef, ground, patty, no soy, no fillers, precooked, 53 suggested servings/cs, 3 oz suggested portion size, or amount to meet or exceed 2.75 M/MA, Delivered: Frozen, Prep: Heat and Serve, Packaged: Bulk, &lt;260 Calories, &lt;70% Cal Fat, &lt;30% Cal Sat Fat, &lt;320 mg sodium, </t>
  </si>
  <si>
    <t>BEEF STKBRGR PUB CKD 160-3Z</t>
  </si>
  <si>
    <t>Tyson/Advance Pierre 10000015230</t>
  </si>
  <si>
    <t xml:space="preserve">Beef, ground, patty, no soy, no fillers, precooked, 160 suggested servings/cs, 3 oz suggested portion size, or amount to meet or exceed 2.75 M/MA, Delivered: Frozen, Prep: Heat and Serve, Packaged: Bulk, &lt;260 Calories, &lt;70% Cal Fat, &lt;30% Cal Sat Fat, &lt;320 mg sodium, </t>
  </si>
  <si>
    <t>BEEF TERIYAKI DIPPERS .7Z 5-5# COMM</t>
  </si>
  <si>
    <t>Tyson/Advance Pierre 
10000013740</t>
  </si>
  <si>
    <t xml:space="preserve">Beef, ground, strip shape, w/ teriyaki sauce, precooked 143 suggested servings/cs, 2.8 oz (4 pc) suggested portion size, or amount to meet or exceed 2 M/MA, Delivered: Frozen, Prep: Heat and Serve, Packaged: Bulk, &lt;190 Calories, &lt;45% Cal Fat, &lt;20% Cal Sat Fat, &lt;490 mg sodium, </t>
  </si>
  <si>
    <t>STK PHILLY CN FC BF SLCD 192-2.5Z</t>
  </si>
  <si>
    <t>Tyson/Advance Pierre 
10000097870</t>
  </si>
  <si>
    <t xml:space="preserve">Beef, chopped &amp; formed, Philly steak style, w/ soy, precooked, 192 suggested servings/cs, 2.5 oz suggested portion size, or amount to meet or exceed 2 M/MA, Delivered: Frozen, Prep: Heat and Serve, Packaged: Bulk, &lt;180 Calories, &lt;70% Cal Fat, &lt;30% Cal Sat Fat, &lt;260 mg sodium, </t>
  </si>
  <si>
    <t>BEEF SLCD CKD 6-5# 192-2.5Z</t>
  </si>
  <si>
    <t>Tyson/Advance Pierre 10000097868</t>
  </si>
  <si>
    <t xml:space="preserve">Beef, chopped &amp; formed, Philly steak style, w/ soy, precooked, 192 suggested servings/cs, 2.5 oz suggested portion size, or amount to meet or exceed 2 M/MA, Delivered: Frozen, Prep: Heat and Serve, Packaged: Bulk, &lt;170 Calories, &lt;60% Cal Fat, &lt;25% Cal Sat Fat, &lt;260 mg sodium, </t>
  </si>
  <si>
    <t>MEATLOAF CKD SLCD 160-2.6Z MAIDR</t>
  </si>
  <si>
    <t>Maid Rite 75156-03726</t>
  </si>
  <si>
    <t xml:space="preserve">Beef, ground, meatloaf slices, w/soy, precooked, 160 suggested servings/cs, 2.6 oz suggested portion size, or amount to meet or exceed 2 M/MA, Delivered: Frozen, Prep: Heat and Serve, Packaged: Bulk, &lt;140 Calories, &lt;55% Cal Fat, &lt;25% Cal Sat Fat, &lt;260 mg sodium, </t>
  </si>
  <si>
    <t>TAQUITO BKFST WGRAIN IW 100-2.4Z</t>
  </si>
  <si>
    <t>Hot off the Grill 180021</t>
  </si>
  <si>
    <t xml:space="preserve">Taquito, ground. beef &amp; mozzarella &amp; jack cheeses, chorizo style, flour tortilla, prefried, 100 suggested servings/cs, 2.2 oz suggested portion size, or amount to meet or exceed 1 M/MA, 1 WGR Grain Eq., Delivered: Frozen, Prep: Heat and Serve, Packaged: IW, &lt;190 Calories, &lt;45% Cal Fat, &lt;1680% Cal Sat Fat, &lt;250 mg sodium, </t>
  </si>
  <si>
    <t>TORNADO BF STK RANCHERO WGRAIN 18-8CT</t>
  </si>
  <si>
    <t>Ruiz Foods 86585</t>
  </si>
  <si>
    <t xml:space="preserve">Wrap, beef, ground, seasoned, cheddar cheese, flour tortilla, fried, 144 suggested servings/cs, 2.8 oz suggested portion size, or amount to meet or exceed 0.5 M/MA, 1.25 WGR Grain Eq., Delivered: Frozen, Prep: Heat and Serve, Packaged: Bulk, &lt;210 Calories, &lt;30% Cal Fat, &lt;10% Cal Sat Fat, &lt;390 mg sodium, is Smart Snack compliant, </t>
  </si>
  <si>
    <t>CHIX BRD 8 CUT WGRAIN STHRN B/I 4-7.5#</t>
  </si>
  <si>
    <t>Tyson 
16660000928</t>
  </si>
  <si>
    <t xml:space="preserve">Chicken, 8-cut, breaded, breasts, thighs, drums &amp; wings, precooked, 74 ave. suggested servings/cs, 6 oz ave. suggested portion size, or amount to meet or exceed 2 M/MA, 1 WGR Grain Eq., Delivered: Frozen, Prep: Heat and Serve, Packaged: Bulk, &lt;220 Calories, &lt;55% Cal Fat, &lt;15% Cal Sat Fat, &lt;520 mg sodium, </t>
  </si>
  <si>
    <t>CHIX 8 CUT OVEN RSTD 74 AVE-5Z</t>
  </si>
  <si>
    <t>Tyson 10218790928</t>
  </si>
  <si>
    <t xml:space="preserve">Chicken, 8-cut, oven roasted, breasts, thighs, drums &amp; wings, precooked, 74 ave. suggested servings/cs, 5 oz ave. suggested portion size, or amount to meet or exceed 2 M/MA, Delivered: Frozen, Prep: Heat and Serve, Packaged: Bulk, &lt;190 Calories, &lt;45% Cal Fat, &lt;15% Cal Sat Fat, &lt;350 mg sodium, </t>
  </si>
  <si>
    <t>CHIX DRMSTX BRD WGRAIN CKD 4-7.4#</t>
  </si>
  <si>
    <t>Tyson 16660100928</t>
  </si>
  <si>
    <t xml:space="preserve">Chicken, drumstick, breaded, precooked, 92 suggested servings/cs, 5.15 oz suggested portion size, or amount to meet or exceed 2 M/MA, 0.75 WGR Grain Eq., Delivered: Frozen, Prep: Heat and Serve, Packaged: Bulk, &lt;260 Calories, &lt;55% Cal Fat, &lt;15% Cal Sat Fat, &lt;590 mg sodium, </t>
  </si>
  <si>
    <t>CHIX BRST BRD CKD WGRAIN 3.75Z 4-7.5#</t>
  </si>
  <si>
    <t>Tyson 10703020928</t>
  </si>
  <si>
    <t xml:space="preserve">Chicken, patty, made from whole muscle white meat, breaded, w/ soy, precooked, 132 suggested servings/cs, 3.75 oz suggested portion size, or amount to meet or exceed 2 M/MA, 1 WGR Grain Eq., Delivered: Frozen, Prep: Heat and Serve, Packaged: Bulk, &lt;230 Calories, &lt;45% Cal Fat, &lt;10% Cal Sat Fat, &lt;320 mg sodium, </t>
  </si>
  <si>
    <t>CHIX BRST FLLT BRD WGRAIN 3Z 4-5#</t>
  </si>
  <si>
    <t>Pro View 61815WG</t>
  </si>
  <si>
    <t xml:space="preserve">Chicken, white meat filet, breaded, dill flavor, precooked, 106 suggested servings/cs, 3 oz suggested portion size, or amount to meet or exceed 1.5 M/MA, 0.75 WGR Grain Eq., Delivered: Frozen, Prep: Heat and Serve, Packaged: Bulk, &lt;200 Calories, &lt;35% Cal Fat, &lt;10% Cal Sat Fat, &lt;420 mg sodium, </t>
  </si>
  <si>
    <t>CHIX BRST BRD FLLT WGRAIN CKD 4-5#</t>
  </si>
  <si>
    <t>Rich Chicks 13440</t>
  </si>
  <si>
    <t xml:space="preserve">Chicken, breast fillet, breaded, precooked, 77 suggested servings/cs,  suggested portion size,  4.14 oz  or amount to meet or exceed 2 M/MA, 1 WGR Grain Eq., Delivered: Frozen, Prep: Heat and Serve, Packaged: Bulk, &lt;230 Calories, &lt;40% Cal Fat, &lt;10% Cal Sat Fat, &lt;460 mg sodium, </t>
  </si>
  <si>
    <t>CHIX BRST HOT&amp;SPCY BRD 3.75Z 4-7.5#</t>
  </si>
  <si>
    <t>Tyson 
10703120928</t>
  </si>
  <si>
    <t xml:space="preserve">Chicken, patty, spicy flavor, made from whole muscle white meat, breaded, w/ soy, precooked, 132 suggested servings/cs, 3.75 oz suggested portion size, or amount to meet or exceed 2 M/MA, 1 WGR Grain Eq., Delivered: Frozen, Prep: Heat and Serve, Packaged: Bulk, &lt;230 Calories, &lt;45% Cal Fat, &lt;10% Cal Sat Fat, &lt;370 mg sodium, </t>
  </si>
  <si>
    <t>CHIX BRST FLLT BRD SPCY 4Z 4-5#</t>
  </si>
  <si>
    <t>Rich Chicks 13410</t>
  </si>
  <si>
    <t xml:space="preserve">Chicken, breast fillet, breaded, spicy flavor, 77 suggested servings/cs,  suggested portion size,  4.18 oz  or amount to meet or exceed 2 M/MA, 1 WGR Grain Eq., Delivered: Frozen, Prep: Heat and Serve, Packaged: Bulk, &lt;250 Calories, &lt;40% Cal Fat, &lt;10% Cal Sat Fat, &lt;460 mg sodium, </t>
  </si>
  <si>
    <t>CHIX BRST FLLT GRLLD 2.5Z 5-6.25#</t>
  </si>
  <si>
    <t>Tyson 
10703200928</t>
  </si>
  <si>
    <t xml:space="preserve">Chicken, breast meat filet, grilled, glazed, precooked, 200 suggested servings/cs, 2.5 suggested portion size, or amount to meet or exceed 2 M/MA, Delivered: Frozen, Prep: Heat and Serve, Packaged: Bulk, &lt;130 Calories, &lt;30% Cal Fat, &lt;10% Cal Sat Fat, &lt;390 mg sodium, </t>
  </si>
  <si>
    <t>CHIX PTY HMSTYL 1.6Z 4-5# TYS</t>
  </si>
  <si>
    <t>Tyson 10057780928</t>
  </si>
  <si>
    <t xml:space="preserve">Chicken, patty, white &amp; dark meat, w/ soy, breaded, precooked, 320 suggested servings/cs, 1.6 oz suggested portion size, or amount to meet or exceed 1 M/MA, 0.25 WGR Grain Eq., Delivered: Frozen, Prep: Heat and Serve, Packaged: Bulk, &lt;110 Calories, &lt;45% Cal Fat, &lt;10% Cal Sat Fat, &lt;240 mg sodium, </t>
  </si>
  <si>
    <t>CHIX TNDR BRD WGRAIN 1.41Z 4-7.7#</t>
  </si>
  <si>
    <t>Tyson 
10703320928</t>
  </si>
  <si>
    <t xml:space="preserve">Chicken, tenders ,white meat, w/ soy, breaded, 117 suggested servings/cs, 4.23 (3 ea) suggested portion size, or amount to meet or exceed 2 M/MA, 1 WGR Grain Eq., Delivered: Frozen, Prep: Heat and Serve, Packaged: Bulk, &lt;270 Calories, &lt;50% Cal Fat, &lt;10% Cal Sat Fat, &lt;460 mg sodium, </t>
  </si>
  <si>
    <t>CHIX TNDRLN BRD SPCY WGRAIN 4-7.7#</t>
  </si>
  <si>
    <t>Tyson 10703420928</t>
  </si>
  <si>
    <t xml:space="preserve">Chicken, breaded tenders, made w/ whole muscle, breast meat, spicy, precooked, 119 suggested servings/cs, 4.14 (3 ea) suggested portion size, or amount to meet or exceed 2 M/MA, 1 WGR Grain Eq., Delivered: Frozen, Prep: Heat and Serve, Packaged: Bulk, &lt;260 Calories, &lt;50% Cal Fat, &lt;10% Cal Sat Fat, &lt;410 mg sodium, </t>
  </si>
  <si>
    <t>Chix Brst tender Brd Spicy 80-4.04 oz</t>
  </si>
  <si>
    <t>Rich Chicks 43404</t>
  </si>
  <si>
    <t xml:space="preserve">Chicken, breast tenderloins, breaded, spicy flavor, precooked, 80 suggested servings/cs,  suggested portion size,  4.04 oz  or amount to meet or exceed 2 M/MA, 1 WGR Grain Eq., Delivered: Frozen, Prep: Heat and Serve, Packaged: Bulk, &lt;240 Calories, &lt;40% Cal Fat, &lt;10% Cal Sat Fat, &lt;450 mg sodium, </t>
  </si>
  <si>
    <t>CHIX BRST CHNK BRD WGRAIN HOT 4-7.8#</t>
  </si>
  <si>
    <t>Tyson 10286860928</t>
  </si>
  <si>
    <t xml:space="preserve">Chicken, chunks, made from whole muscle white meat, spicy hot flavor, breaded, precooked, 112 suggested servings/cs, 4.5 oz suggested portion size, or amount to meet or exceed 2 M/MA, 1 WGR Grain Eq., Delivered: Frozen, Prep: Heat and Serve, Packaged: Bulk, &lt;280 Calories, &lt;45% Cal Fat, &lt;10% Cal Sat Fat, &lt;660 mg sodium, </t>
  </si>
  <si>
    <t>CHIX BITE BRD DILL WGRAIN 4-5#</t>
  </si>
  <si>
    <t>Pro View 64015</t>
  </si>
  <si>
    <t xml:space="preserve">Chicken, chunks, white meat, breaded, precooked, dill flavor,100 suggested servings/cs, 3.2 oz (4 pc) suggested portion size, or amount to meet or exceed 2 M/MA, 0.5 WGR Grain Eq., Delivered: Frozen, Prep: Heat and Serve, Packaged: Bulk, &lt;190 Calories, &lt;30% Cal Fat, &lt;10% Cal Sat Fat, &lt;420 mg sodium, is Smart Snack compliant, </t>
  </si>
  <si>
    <t>CHIX CHNK WM WM DILL 77-4.16Z (4PC)</t>
  </si>
  <si>
    <t>Rich Chicks 23417</t>
  </si>
  <si>
    <t xml:space="preserve">Chicken, chunks, made from whole muscle white meat, dill flavor, breaded, precooked, 77 suggested servings/cs, 4.16 (4pc)oz suggested portion size, or amount to meet or exceed 2 M/MA, 1 WGR Grain Eq., Delivered: Frozen, Prep: Heat and Serve, Packaged: Bulk, &lt;260 Calories, &lt;35% Cal Fat, &lt;10% Cal Sat Fat, &lt;450 mg sodium, is Smart Snack compliant, </t>
  </si>
  <si>
    <t xml:space="preserve">CHIX BRST CHNK BRD CKD 4-5# </t>
  </si>
  <si>
    <t>Rich Chicks 23415</t>
  </si>
  <si>
    <t xml:space="preserve">Chicken, boneless wings, white meat, breaded, precooked, 78 suggested servings/cs,  suggested portion size,  4.13 oz  or amount to meet or exceed 2 M/MA, 1 WGR Grain Eq., Delivered: Frozen, Prep: Heat and Serve, Packaged: Bulk, &lt;260 Calories, &lt;40% Cal Fat, &lt;10% Cal Sat Fat, &lt;460 mg sodium, </t>
  </si>
  <si>
    <t>CHIX PCORN LRG WGRAIN CKD 6-5#</t>
  </si>
  <si>
    <t>Gold Kist 110452</t>
  </si>
  <si>
    <t xml:space="preserve">Chicken, popcorn, white &amp; dark meat, breaded, precooked, 108 suggested servings/cs, 4.3 oz (10 pc) suggested portion size, or amount to meet or exceed 2 M/MA, 1 WGR Grain Eq., Delivered: Frozen, Prep: Heat and Serve, Packaged: Bulk, &lt;310 Calories, &lt;45% Cal Fat, &lt;15% Cal Sat Fat, &lt;650 mg sodium, </t>
  </si>
  <si>
    <t>CHIX POPCORN BRD WGRAIN FC .28Z 4-8#</t>
  </si>
  <si>
    <t>Tyson 10703680928</t>
  </si>
  <si>
    <t xml:space="preserve">Chicken, popcorn size, breaded,  156 suggested servings/cs,  suggested portion size,  3.36 oz  or amount to meet or exceed 2 M/MA, 1 WGR Grain Eq., Delivered: Frozen, Prep: Heat and Serve, Packaged: Bulk, &lt;270 Calories, &lt;60% Cal Fat, &lt;15% Cal Sat Fat, &lt;380 mg sodium, </t>
  </si>
  <si>
    <t>CHIX DCD 1/2" WHT/DARK CKD 2-5# TYSON</t>
  </si>
  <si>
    <t>Tyson 
10460120928</t>
  </si>
  <si>
    <t xml:space="preserve">Chicken, 0.5" diced, white &amp; dark meat, natural proportion, precooked, 57 suggested servings/cs, 2.3 oz suggested portion size, or amount to meet or exceed 2 M/MA, Delivered: Frozen, Prep: Prepare hot or cold, Packaged: Bulk, &lt;150 Calories, &lt;35% Cal Fat, &lt;15% Cal Sat Fat, &lt;140 mg sodium, </t>
  </si>
  <si>
    <t>CHIX TINGA 8-5.02# COMIDA VIDA</t>
  </si>
  <si>
    <t>Comida Vida 471045</t>
  </si>
  <si>
    <t xml:space="preserve">Chicken, white and dark met, shredded, Tinga style, precooked 253 suggested servings/cs, 2.54 oz suggested portion size, or amount to meet or exceed 2 M/MA, Delivered: Frozen, Prep: Heat and Serve, Packaged: Bulk, &lt;140 Calories, &lt;35% Cal Fat, &lt;10% Cal Sat Fat, &lt;420 mg sodium, is Smart Snack compliant, </t>
  </si>
  <si>
    <t>CHIX MAND ORNG WGRAIN W/SCE 42#</t>
  </si>
  <si>
    <t>Chef's Corner CMDTYWG-0111</t>
  </si>
  <si>
    <t xml:space="preserve">Chicken, dark meat, battered, w/ Mandarin orange flavor sauce, precooked, 171 suggested servings/cs, 3.92 oz suggested portion size, or amount to meet or exceed 2 M/MA, 0.25 WGR Grain Eq., Delivered: Frozen, Prep: Heat and Serve, Packaged: Bulk, &lt;190 Calories, &lt;20% Cal Fat, &lt;10% Cal Sat Fat, &lt;380 mg sodium, </t>
  </si>
  <si>
    <t>MEATBALL CHIX ITAL GARLIC/BASIL CKD 4-5#</t>
  </si>
  <si>
    <t>Rich Chicks 91401</t>
  </si>
  <si>
    <t xml:space="preserve">Chicken, meatballs, includes dark meat, garlic basil flavor, precooked 107 suggested servings/cs,  suggested portion size,  3 oz  or amount to meet or exceed 2 M/MA, Delivered: Frozen, Prep: Heat and Serve, Packaged: Bulk, &lt;150 Calories, &lt;40% Cal Fat, &lt;15% Cal Sat Fat, &lt;440 mg sodium, </t>
  </si>
  <si>
    <t>SAND BKFST PANCK SAUS CHIX 168-2.4Z</t>
  </si>
  <si>
    <t>Bake Crafters 9125</t>
  </si>
  <si>
    <t xml:space="preserve">Sandwich, chicken sausage patty between 2 maple flavored pancakes, precooked, 168 suggested servings/cs, 2.5 oz suggested portion size, or amount to meet or exceed 1 M/MA, 1 WGR Grain Eq., Delivered: Frozen, Prep: Heat and Serve, Packaged: IW, &lt;180 Calories, &lt;20% Cal Fat, &lt;5% Cal Sat Fat, &lt;330 mg sodium, is Smart Snack compliant, </t>
  </si>
  <si>
    <t>SAND BKFST PANCK SAUS IW 168-2.75Z</t>
  </si>
  <si>
    <t>Bake Crafters 9126</t>
  </si>
  <si>
    <t xml:space="preserve">Sandwich, pancake w/ chicken sausage &amp; American cheese 72 suggested servings/cs,  suggested portion size,  2.75 pz  or amount to meet or exceed 1.25 M/MA, 1 WGR Grain Eq., Delivered: Frozen, Prep: Heat and Serve, Packaged: IW, &lt;210 Calories, &lt;40% Cal Fat, &lt;15% Cal Sat Fat, &lt;350 mg sodium, </t>
  </si>
  <si>
    <t>CORN DOG CHIX WGRAIN 72-4Z FOSTFM</t>
  </si>
  <si>
    <t>Foster Farms 95150</t>
  </si>
  <si>
    <t xml:space="preserve">Chicken, corn dog, lower fat, on stick, precooked, 72 suggested servings/cs, 4 oz suggested portion size, or amount to meet or exceed 2 M/MA, 2 WGR Grain Eq., Delivered: Frozen, Prep: Heat and Serve, Packaged: Bulk, &lt;290 Calories, &lt;35% Cal Fat, &lt;10% Cal Sat Fat, &lt;430 mg sodium, </t>
  </si>
  <si>
    <t>PORK PULLED BBQ SEMI DRY 2-5#</t>
  </si>
  <si>
    <t>Brookwood Farms 12105</t>
  </si>
  <si>
    <t xml:space="preserve">Pork, BBQ style, shredded, w/ vinegar marinate, precooked 64 suggested servings/cs, 2.5 oz suggested portion size, or amount to meet or exceed 2 M/MA, Delivered: Frozen, Prep: Heat and Serve, Packaged: Bulk, &lt;220 Calories, &lt;60% Cal Fat, &lt;25% Cal Sat Fat, &lt;300 mg sodium, </t>
  </si>
  <si>
    <t>PORK BBQ SHRD W/VNGR MRND 8-5#</t>
  </si>
  <si>
    <t>Brookwood Farms 12302</t>
  </si>
  <si>
    <t xml:space="preserve">Pork, BBQ style, shredded, w/ vinegar marinate, precooked 128 suggested servings/cs, 2.5 oz suggested portion size, or amount to meet or exceed 2 M/MA, Delivered: Frozen, Prep: Heat and Serve, Packaged: Bulk, &lt;220 Calories, &lt;60% Cal Fat, &lt;25% Cal Sat Fat, &lt;310 mg sodium, </t>
  </si>
  <si>
    <t>PORK PULLED BBQ LO SOD 4-5# BROOKWD</t>
  </si>
  <si>
    <t>Brookwood Farms 12307</t>
  </si>
  <si>
    <t xml:space="preserve">Pork, chopped. Texas BBQ style w/ sauce, lower sodium, precooked, 80 suggested servings/cs, 4 oz suggested portion size, or amount to meet or exceed 2 M/MA, Delivered: Frozen, Prep: Heat and Serve, Packaged: Bulk, &lt;350 Calories, &lt;55% Cal Fat, &lt;20% Cal Sat Fat, &lt;260 mg sodium, </t>
  </si>
  <si>
    <t>CARNITA PORK CHPD 4-5# BROOKWOOD</t>
  </si>
  <si>
    <t>Brookwood Farms 12303</t>
  </si>
  <si>
    <t xml:space="preserve">Pork, Carnita style, chopped, seasoned, precooked 128 suggested servings/cs, 2.5 oz suggested portion size, or amount to meet or exceed 2 M/MA, Delivered: Frozen, Prep: Heat and Serve, Packaged: Bulk, &lt;180 Calories, &lt;50% Cal Fat, &lt;20% Cal Sat Fat, &lt;70 mg sodium, </t>
  </si>
  <si>
    <t>PORK RIB PTY BNLS CKD BBQ 53-3Z ADV</t>
  </si>
  <si>
    <t>Tyson/Advance Pierre 
10000044500</t>
  </si>
  <si>
    <t xml:space="preserve">Pork, patty, rib shaped, BBQ flavor, precooked, 53 suggested servings/cs, 3 oz suggested portion size, or amount to meet or exceed 2 M/MA, Delivered: Frozen, Prep: Heat and Serve, Packaged: Bulk, &lt;220 Calories, &lt;60% Cal Fat, &lt;20% Cal Sat Fat, &lt;520 mg sodium, </t>
  </si>
  <si>
    <t>GRAVY SAUS PORK 6-5#</t>
  </si>
  <si>
    <t>JTM Food Group 552CE</t>
  </si>
  <si>
    <t xml:space="preserve">Pork, sausage gravy, lower sodium, precooked, 121 suggested servings/cs, 3.95 oz suggested portion size, or amount to meet or exceed 1 M/MA, Delivered: Frozen, Prep: Heat and Serve, Packaged: Bulk, &lt;210 Calories, &lt;65% Cal Fat, &lt;35% Cal Sat Fat, &lt;580 mg sodium, </t>
  </si>
  <si>
    <t>GRAVY SAUS PORK R/SOD 6-5# JTM</t>
  </si>
  <si>
    <t>JTM Food Group CP552</t>
  </si>
  <si>
    <t>BACON BIT CKD 3/16" 2-5# </t>
  </si>
  <si>
    <t>Farmland 10070247172881 or 7024717288</t>
  </si>
  <si>
    <t>Bacon, cured pork, no soy or fillers, small bits, precooked, 648 suggested servings/cs, 7 gm (1T) suggested portion size, Delivered: Frozen, Prep: Thaw and Serve, Packaged: Bulk, &lt;50 Calories, &lt;80% Cal Fat, &lt;25% Cal Sat Fat, &lt;140 mg sodium,</t>
  </si>
  <si>
    <t>TURKEY BRST SLCD OVN RSTD 12-1.5#</t>
  </si>
  <si>
    <t>Jennie-O 231818</t>
  </si>
  <si>
    <t xml:space="preserve">Turkey, breast, approximate 0.5 to 0.7 oz slices, precooked, oven roast style, 96 suggested servings/cs, 3 oz suggested portion size, or amount to meet or exceed 2 M/MA, Delivered: Frozen, Prep: Prepare and Serve, Packaged: Bulk, &lt;110 Calories, &lt;15% Cal Fat, &lt;5% Cal Sat Fat, &lt;480 mg sodium, is Smart Snack compliant, </t>
  </si>
  <si>
    <t>TURKEY HAM DCD 2-5# JENNO</t>
  </si>
  <si>
    <t>Jennie-O 6409</t>
  </si>
  <si>
    <t xml:space="preserve">Turkey, ham, 0.5" diced, 5% water added, 53 suggested servings/cs, 3.01 oz suggested portion size, or amount to meet or exceed 2 M/MA, Delivered: Frozen, Prep: Prepare and Serve, Packaged: Bulk, &lt;130 Calories, &lt;45% Cal Fat, &lt;15% Cal Sat Fat, &lt;480 mg sodium, </t>
  </si>
  <si>
    <t>TURKEY HAM SLCD .5Z 12-1.5# JENNO</t>
  </si>
  <si>
    <t>Jennie-O 256818</t>
  </si>
  <si>
    <t xml:space="preserve">Turkey ham, , thigh meat, 0.5 oz slices, precooked, 96 suggested servings/cs, 3 oz suggested portion size, or amount to meet or exceed 2 M/MA, Delivered: Frozen, Prep: Prepare and Serve, Packaged: Bulk, &lt;140 Calories, &lt;45% Cal Fat, &lt;15% Cal Sat Fat, &lt;400 mg sodium, </t>
  </si>
  <si>
    <t xml:space="preserve">TURKEY POT RST CKD 6-5# </t>
  </si>
  <si>
    <t>Shady Brook Farms 103580564</t>
  </si>
  <si>
    <t xml:space="preserve">Tureky, white &amp; dark meat, pot roeast style, precooked, 135 suggested servings/cs,  suggested portion size,  3.55 oz  or amount to meet or exceed 2 M/MA, Delivered: Frozen, Prep: Heat and Serve, Packaged: IW, &lt;150 Calories, &lt;25% Cal Fat, &lt;10% Cal Sat Fat, &lt;480 mg sodium, is Smart Snack compliant, </t>
  </si>
  <si>
    <t>TURKEY CRUMBLES CKD 8-5# JENNO</t>
  </si>
  <si>
    <t>Jennie-O 6401-40</t>
  </si>
  <si>
    <t xml:space="preserve">Turkey, white &amp; dark meat, crumbles, savory flavor, no fillers, precooked, 288 suggested servings/cs, 2.22 oz suggested portion size, or amount to meet or exceed 2 M/MA, Delivered: Frozen, Prep: Heat and Serve, Packaged: Bulk, &lt;120 Calories, &lt;55% Cal Fat, &lt;15% Cal Sat Fat, &lt;350 mg sodium, </t>
  </si>
  <si>
    <t>TURKEY TACO MEAT FC 4-7# JENNO</t>
  </si>
  <si>
    <t>Jennie-O 285628</t>
  </si>
  <si>
    <t xml:space="preserve">Turkey, white &amp; dark meat, ground, mild taco seasoned, precooked, 147 suggested servings/cs, 3.03 oz suggested portion size, or amount to meet or exceed 2 M/MA, Delivered: Frozen, Prep: Heat and Serve, Packaged: Bulk, &lt;140 Calories, &lt;40% Cal Fat, &lt;15% Cal Sat Fat, &lt;330 mg sodium, is Smart Snack compliant, </t>
  </si>
  <si>
    <t>PEPPERONI TKY SLCD 15/Z 8-2.25# JENNO</t>
  </si>
  <si>
    <t>Jennie-O 213008</t>
  </si>
  <si>
    <t xml:space="preserve">Turkey, dark meat, pepperoni style, seasoned, round thin slice, precooked, 214 suggested servings/cs, 1.32 oz suggested portion size, or amount to meet or exceed 1 M/MA, Delivered: Frozen, Prep: Thaw and Serve, Packaged: Bulk, &lt;70 Calories, &lt;105% Cal Fat, &lt;15% Cal Sat Fat, &lt;360 mg sodium, </t>
  </si>
  <si>
    <t>SAUSAGE PTY TKY CKD 1.17Z 2-5# JENNO</t>
  </si>
  <si>
    <t>Jennie-O 613810</t>
  </si>
  <si>
    <t xml:space="preserve">Turkey, breakfast sausage patty, precooked, 137 suggested servings/cs, 1.17 oz suggested portion size, or amount to meet or exceed 1 M/MA, Delivered: Frozen, Prep: Heat and Serve, Packaged: Bulk, &lt;70 Calories, &lt;45% Cal Fat, &lt;15% Cal Sat Fat, &lt;190 mg sodium, </t>
  </si>
  <si>
    <t>PANCAKE WRAP TKY MAPL 10# FOSTFM</t>
  </si>
  <si>
    <t>Foster Farms 95121</t>
  </si>
  <si>
    <t xml:space="preserve">Turkey, link,w/ soy, pancake battered, on stick, precooked, 56 suggested servings/cs, 2.85 oz suggested portion size, or amount to meet or exceed 1 M/MA, 1 WGR Grain Eq., Delivered: Frozen, Prep: Heat and Serve, Packaged: Bulk, &lt;230 Calories, &lt;45% Cal Fat, &lt;15% Cal Sat Fat, &lt;350 mg sodium, &lt;or=35% sugar by wt., </t>
  </si>
  <si>
    <t>POLLOCK STIX POT CRNCH BRD O/R 20#</t>
  </si>
  <si>
    <t>North Atlantic 325005B8</t>
  </si>
  <si>
    <t xml:space="preserve">Fish, Pollock, Alaskan, breaded, w/ dehydrated potato, stick shape, 85 suggested servings/cs, 3.75 oz (3 ea) suggested portion size, or amount to meet or exceed 2 M/MA, 0.75 WGR Grain Eq., Delivered: Frozen, Prep: Heat and Serve, Packaged: Bulk, &lt;190 Calories, &lt;25% Cal Fat, &lt;5% Cal Sat Fat, &lt;370 mg sodium, </t>
  </si>
  <si>
    <t>POLLOCK FLLT BRD O/R MSC 46-3.6Z</t>
  </si>
  <si>
    <t>High Liner Foodservice 6533</t>
  </si>
  <si>
    <t xml:space="preserve">Fish, pollock, w/ potato in breading,  domestic, precooked, 46 suggested servings/cs,  suggested portion size,  3.6 oz  or amount to meet or exceed 2 M/MA, 0.5 WGR Grain Eq., Delivered: Frozen, Prep: Heat and Serve, Packaged: Bulk, &lt;220 Calories, &lt;60% Cal Fat, &lt;10% Cal Sat Fat, &lt;450 mg sodium, is Smart Snack compliant, </t>
  </si>
  <si>
    <t>SHRIMP BRD PCORN WGRAIN 10# HILNR</t>
  </si>
  <si>
    <t>High Liner Foodservice 26242</t>
  </si>
  <si>
    <t xml:space="preserve">Fish, Shrimp, minced, breaded, popcorn shape, precooked 53 suggested servings/cs, 3 oz suggested portion size, or amount to meet or exceed 1 M/MA, 1 WGR Grain Eq., Delivered: Frozen, Prep: Heat and Serve, Packaged: Bulk, &lt;200 Calories, &lt;40% Cal Fat, &lt;10% Cal Sat Fat, &lt;380 mg sodium, </t>
  </si>
  <si>
    <t>TUNA CHNK LT LO SOD POUCH 6-43Z STARK</t>
  </si>
  <si>
    <t>StarKist 514540</t>
  </si>
  <si>
    <t>Tuna, light, chunk style, water packed, pouch pack, 128 suggested servings/cs, 2 oz suggested portion size, or amount to meet or exceed 2 M/MA, Delivered: Shelf stable, Prep: Prepare and Serve, Packaged: Bulk, &lt;70 Calories, &lt;10% Cal Fat, &lt;0% Cal Sat Fat, &lt;130 mg sodium,</t>
  </si>
  <si>
    <r>
      <t>FRANKS BEEF ANGUS 1</t>
    </r>
    <r>
      <rPr>
        <b/>
        <sz val="8"/>
        <rFont val="Arial"/>
        <family val="2"/>
      </rPr>
      <t>2</t>
    </r>
    <r>
      <rPr>
        <sz val="8"/>
        <rFont val="Arial"/>
        <family val="2"/>
      </rPr>
      <t>/# 4-48CT</t>
    </r>
  </si>
  <si>
    <t>Eisenberg 154</t>
  </si>
  <si>
    <t xml:space="preserve">Beef, frankfurter, mini, 3", all beef, precooked, 1 oz  suggested portion size,   or amount to meet or exceed 1 M/MA, 192 suggested servings/cs, Delivered: Frozen, Prep: Heat and Serve, Packaged: Bulk, &lt;120 Calories, &lt;85% cal fat, &lt;35% cal sat. Fat, &lt;280 mg sodium, </t>
  </si>
  <si>
    <t>FRANKS TKY UNCURED 2Z 4-5# JENNO</t>
  </si>
  <si>
    <t>Jennie-O 6126-20</t>
  </si>
  <si>
    <t xml:space="preserve">Frankfurter, turkey, frank, no nitrates or nitrites, smoke flavor, skinless, lower sodium, 160 suggested servings/cs, 2 oz suggested portion size, or amount to meet or exceed 2 M/MA, Delivered: Frozen, Prep: Heat and Serve, Packaged: Bulk, &lt;140 Calories, &lt;70% Cal Fat, &lt;20% Cal Sat Fat, &lt;290 mg sodium, </t>
  </si>
  <si>
    <t>FRANK ALL MEAT 8/# 6" 2-5# BERKS</t>
  </si>
  <si>
    <t>Berks 1139</t>
  </si>
  <si>
    <t xml:space="preserve">Frankfurter, beef &amp; pork, 6",, all meat, precooked, 80 suggested servings/cs, 2 oz suggested portion size, or amount to meet or exceed 2 M/MA, Delivered: Frozen, Prep: Prepare and Heat, Packaged: Bulk, &lt;190 Calories, &lt;85% Cal Fat, &lt;30% Cal Sat Fat, &lt;600 mg sodium, </t>
  </si>
  <si>
    <t>CHEESE AMER 160CT SLCD R/F R/SOD 6-5#</t>
  </si>
  <si>
    <t>Land O'Lakes 46288</t>
  </si>
  <si>
    <t>Cheese, American, yellow, 0.5 oz-sliced, lower fat, lower sodium, 480 suggested servings/cs, 1 oz (2 sl) suggested portion size, or amount to meet or exceed 1 M/MA, Delivered: Refrigerated, Prep: Ready To Use, Packaged: Bulk, &lt;90 Calories, &lt;55% Cal Fat, &lt;35% Cal Sat Fat, &lt;240 mg sodium,</t>
  </si>
  <si>
    <t>CHEESE CHED MLD SHRD 4-5# LOL</t>
  </si>
  <si>
    <t>Land O'Lakes 41749</t>
  </si>
  <si>
    <t>Cheese, mild cheddar, shredded, 320 suggested servings/cs, 1 oz suggested portion size, or amount to meet or exceed 1 M/MA, Delivered: Refrigerated, Prep: Ready To Use, Packaged: Bulk, &lt;130 Calories, &lt;75% Cal Fat, &lt;50% Cal Sat Fat, &lt;210 mg sodium,</t>
  </si>
  <si>
    <t>CHEESE MOZZ SHRD 4-5# LOL</t>
  </si>
  <si>
    <t>Land O'Lakes 41698</t>
  </si>
  <si>
    <t>Cheese, part skim mozzarella, shredded, 320 suggested servings/cs, 1 oz suggested portion size, or amount to meet or exceed 1 M/MA, Delivered: Refrigerated, Prep: Ready To Use, Packaged: Bulk, &lt;110 Calories, &lt;60% Cal Fat, &lt;35% Cal Sat Fat, &lt;200 mg sodium, is Smart Snack compliant,</t>
  </si>
  <si>
    <t>CHEESE COLBY JK CUBE IW 200-1Z LOL</t>
  </si>
  <si>
    <t>Land O Lakes 44115</t>
  </si>
  <si>
    <t>Cheese, Colby Jack, cube shape, lower fat, 200 suggested servings/cs, 1 oz suggested portion size, or amount to meet or exceed 1 M/MA, Delivered: Refrigerated, Prep: Ready To Use, Packaged: IW, &lt;110 Calories, &lt;70% Cal Fat, &lt;40% Cal Sat Fat, &lt;200 mg sodium, is Smart Snack compliant,</t>
  </si>
  <si>
    <t>CHEESE STIX CHED MLD R/F IW 168-1Z</t>
  </si>
  <si>
    <t>Land O'Lakes 44881</t>
  </si>
  <si>
    <t>Cheese, mild cheddar, lower fat, stick shape, 168 suggested servings/cs, 1 oz suggested portion size, or amount to meet or exceed 1 M/MA, Delivered: Refrigerated, Prep: Ready To Use, Packaged: IW, &lt;110 Calories, &lt;70% Cal Fat, &lt;45% Cal Sat Fat, &lt;220 mg sodium, is Smart Snack compliant,</t>
  </si>
  <si>
    <t>CHEESE STIX COLBY JK R/F IW 168-1Z</t>
  </si>
  <si>
    <t>Land O'Lakes 44878</t>
  </si>
  <si>
    <t>Cheese, Colby Jack, lower fat, stick shape, 168 suggested servings/cs, 1 oz suggested portion size, or amount to meet or exceed 1 M/MA, Delivered: Refrigerated, Prep: Ready To Use, Packaged: IW, &lt;110 Calories, &lt;60% Cal Fat, &lt;40% Cal Sat Fat, &lt;220 mg sodium, is Smart Snack compliant,</t>
  </si>
  <si>
    <t>CHEESE STRING MOZZ IW 168-1Z LOL</t>
  </si>
  <si>
    <t>Land O'Lakes 59701</t>
  </si>
  <si>
    <t>Cheese, mozzarella, string shape, 168 suggested servings/cs, 1 oz suggested portion size, or amount to meet or exceed 1 M/MA, Delivered: Refrigerated, Prep: Ready To Use, Packaged: IW, &lt;100 Calories, &lt;70% Cal Fat, &lt;45% Cal Sat Fat, &lt;220 mg sodium, is Smart Snack compliant,</t>
  </si>
  <si>
    <t>CHEESE PARM GRTD 4-5# GRAN</t>
  </si>
  <si>
    <t>Grande Cheese 967</t>
  </si>
  <si>
    <t>Cheese, Parmesan, grated, domestic, 320 suggested servings/cs, 1 oz suggested portion size, Delivered: Refrigerated, Prep: Ready To Use, Packaged: Bulk, &lt;130 Calories, &lt;70% Cal Fat, &lt;45% Cal Sat Fat, &lt;350 mg sodium,</t>
  </si>
  <si>
    <t>SAUCE CHS NACHO DLX 6-10 GCHC</t>
  </si>
  <si>
    <t>Gordon Choice 33150</t>
  </si>
  <si>
    <t xml:space="preserve">Cheese, Sauce, nacho cheese flavor, fully-prepared, 6/#10, 289 suggested servings/cs, 2.2 oz (1/4 C) suggested portion size, Delivered: Shelf stable, Prep: Heat and Serve, Packaged: Bulk, &lt;90 Calories, &lt;60% Cal Fat, &lt;15% Cal Sat Fat, &lt;630 mg sodium, </t>
  </si>
  <si>
    <t>SAUCE CHS QUESO GLDN 6-5# JTM</t>
  </si>
  <si>
    <t>JTM Food Group 5731</t>
  </si>
  <si>
    <t xml:space="preserve">Cheese, sauce, cheddar, with hatch chiles precooked 239 suggested servings/cs, 2 oz suggested portion size, or amount to meet or exceed 1 M/MA, Delivered: Frozen, Prep: Heat and Serve, Packaged: Bulk, &lt;140 Calories, &lt;70% Cal Fat, &lt;40% Cal Sat Fat, &lt;480 mg sodium, </t>
  </si>
  <si>
    <t>SAUCE CHS QUESO BLANCO FZ 6-5# JTM</t>
  </si>
  <si>
    <t>JTM Food Group 5718</t>
  </si>
  <si>
    <t xml:space="preserve">Sauce, white cheese, w/ salsa verde, 240 suggested servings/cs, 2 oz suggested portion size, or amount to meet or exceed 1 M/MA, Delivered: Frozen, Prep: Heat and Serve, Packaged: Bulk, &lt;140 Calories, &lt;70% Cal Fat, &lt;45% Cal Sat Fat, &lt;480 mg sodium, </t>
  </si>
  <si>
    <t>ENTREE MACAR &amp; CHS WGRAIN ELB 6-5#</t>
  </si>
  <si>
    <t>JTM Food Group 5768</t>
  </si>
  <si>
    <t xml:space="preserve">Macaroni &amp; Cheese, elbow shape, precooked, 80 suggested servings/cs, 6 oz suggested portion size, or amount to meet or exceed 2 M/MA, 1 WGR Grain Eq., Delivered: Frozen, Prep: Heat and Serve, Packaged: Bulk, &lt;350 Calories, &lt;45% Cal Fat, &lt;30% Cal Sat Fat, &lt;730 mg sodium, </t>
  </si>
  <si>
    <t>BREADSTICK MOZZ WGRAIN 192-1.93Z</t>
  </si>
  <si>
    <t>The Max 7738712602</t>
  </si>
  <si>
    <t xml:space="preserve">Breadstick, 100% part skim mozzarella cheese filled, parbaked, 192 suggested servings/cs, 1.93 oz suggested portion size, or amount to meet or exceed 1 M/MA, 1 WGR Grain Eq., Delivered: Frozen, Prep: Heat and Serve, Packaged: Bulk, &lt;180 Calories, &lt;40% Cal Fat, &lt;20% Cal Sat Fat, &lt;360 mg sodium, </t>
  </si>
  <si>
    <t>BURRITO BEAN/CHS WGRAIN IW 96CT</t>
  </si>
  <si>
    <t>Los Cabos 97576</t>
  </si>
  <si>
    <t xml:space="preserve">Burrito, pinto bean &amp; cheddar cheese, flour tortilla, precooked, 96 suggested servings/cs, 5.2 oz suggested portion size, or amount to meet or exceed 2 M/MA, 2 WGR Grain Eq., Delivered: Frozen, Prep: Heat and Serve, Packaged: IW, &lt;340 Calories, &lt;30% Cal Fat, &lt;15% Cal Sat Fat, &lt;530 mg sodium, </t>
  </si>
  <si>
    <t>CALZONE CHS WGRAIN MINI 144-5Z S&amp;F</t>
  </si>
  <si>
    <t>S&amp;F Foods Inc. 9074BC</t>
  </si>
  <si>
    <t xml:space="preserve">Calzones, mini size, w/ pizza sauce, &amp; 100% mozzarella cheese, precooked, 48 suggested servings/cs, 5 oz (3 pc) suggested portion size, or amount to meet or exceed 2 M/MA, 2 WGR Grain Eq., Delivered: Frozen, Prep: Heat and Serve, Packaged: Bulk, &lt;370 Calories, &lt;35% Cal Fat, &lt;15% Cal Sat Fat, &lt;520 mg sodium, </t>
  </si>
  <si>
    <t>CALZONE PIZZA MINI PEPP WHE 144CT</t>
  </si>
  <si>
    <t>S&amp;F Foods 9073BC</t>
  </si>
  <si>
    <t xml:space="preserve">Calzone, mini size, 100% part skim mozzarella cheese, beef pepperoni, pizza style sauce, in crust, precooked, 48 suggested servings/cs, 5 oz (3 pc) suggested portion size, or amount to meet or exceed 2 M/MA, 2 WGR Grain Eq., Delivered: Frozen, Prep: Heat and Serve, Packaged: Bulk, &lt;380 Calories, &lt;5% Cal Fat, &lt;15% Cal Sat Fat, &lt;570 mg sodium, </t>
  </si>
  <si>
    <t>CALZONE ITAL BEEF PEPP WGRAIN 80-5Z</t>
  </si>
  <si>
    <t>S&amp;F Foods 211BC</t>
  </si>
  <si>
    <t xml:space="preserve">Calzone, beef pepperoni, mozzarella cheese, in crust, precooked, 80 suggested servings/cs,  suggested portion size,  5 oz  or amount to meet or exceed 2 M/MA, 2 WGR Grain Eq.,  1/8  C. Veg., Delivered: Frozen, Prep: Heat and Serve, Packaged: Bulk, &lt;330 Calories, &lt;40% Cal Fat, &lt;25% Cal Sat Fat, &lt;690 mg sodium, </t>
  </si>
  <si>
    <t>LASAGNA ROLL-UP CHS WGRAIN 120-3.65Z</t>
  </si>
  <si>
    <t>Tasty Brands 00808WG</t>
  </si>
  <si>
    <t xml:space="preserve">Lasagna, rollup, ricotta &amp; part skim mozzarella cheese, precooked, 120 suggested servings/cs, 3.65 oz suggested portion size, or amount to meet or exceed 1.5 M/MA, 1 WGR Grain Eq., Delivered: Frozen, Prep: Heat and Serve, Packaged: Bulk, &lt;220 Calories, &lt;20% Cal Fat, &lt;10% Cal Sat Fat, &lt;170 mg sodium, is Smart Snack compliant, </t>
  </si>
  <si>
    <t>EGG HARD CKD PILLOW PK 8-18CT</t>
  </si>
  <si>
    <t>Sunny Fresh 50038</t>
  </si>
  <si>
    <t>Egg, hard cooked, 144 suggested servings/cs, 1 egg suggested portion size, or amount to meet or exceed 1.5 M/MA, Delivered: Refrigerated, Prep: Ready To Use, Packaged: Bulk, &lt;100 Calories, &lt;60% Cal Fat, &lt;20% Cal Sat Fat, &lt;70 mg sodium,</t>
  </si>
  <si>
    <t xml:space="preserve">EGG SCRMBD W/MILK PRECKD 320-1Z </t>
  </si>
  <si>
    <t>Sunny Fresh 40927</t>
  </si>
  <si>
    <t xml:space="preserve">Egg, scrambled, w/ milk, precooked, 320 suggested servings/cs, 1 oz suggested portion size, or amount to meet or exceed 1 M/MA, Delivered: Frozen, Prep: Heat and Serve, Packaged: Bulk, &lt;70 Calories, &lt;60% Cal Fat, &lt;15% Cal Sat Fat, &lt;150 mg sodium, </t>
  </si>
  <si>
    <t>WRAP BKFST EGG&amp;CHS WGRAIN 72-2.5Z</t>
  </si>
  <si>
    <t>Los Cabos 97861</t>
  </si>
  <si>
    <t xml:space="preserve">Wrap, egg &amp; cheddar cheese, in flour tortilla, precooked, 72 suggested servings/cs, 2.5 oz suggested portion size, or amount to meet or exceed 1 M/MA, 1 WGR Grain Eq., Delivered: Frozen, Prep: Heat and Serve, Packaged: IW, &lt;190 Calories, &lt;45% Cal Fat, &lt;20% Cal Sat Fat, &lt;290 mg sodium, </t>
  </si>
  <si>
    <t>PIZZA BKFST SAUS/CHS WGRAIN 160-2.79Z</t>
  </si>
  <si>
    <t>Wild Mike's 90502</t>
  </si>
  <si>
    <t xml:space="preserve">Pizza, breakfast style beef sausage, mozzarella cheese blend, tomato sauce, precooked 160 suggested servings/cs, 2.79 oz suggested portion size, or amount to meet or exceed 1 M/MA, 1 WGR Grain Eq., 1/8 C. Veg., Red/Orange, Delivered: Frozen, Prep: Heat and Serve, Packaged: IW, &lt;210 Calories, &lt;30% Cal Fat, &lt;10% Cal Sat Fat, &lt;300 mg sodium, is Smart Snack compliant, </t>
  </si>
  <si>
    <t>PIZZA BKFST SAUS&amp;GRVY WGRAIN 80-3.25Z</t>
  </si>
  <si>
    <t>Nardone Bros. 80WTSG100</t>
  </si>
  <si>
    <t xml:space="preserve">Pizza, 3X5, breakfast style, 100% part skim mozzarella cheese, turkey sausage w/gravy, prebaked 80 suggested servings/cs, 3.25 oz suggested portion size, or amount to meet or exceed 1 M/MA, 1 WGR Grain Eq., Delivered: Frozen, Prep: Heat and Serve, Packaged: Bulk, &lt;240 Calories, &lt;40% Cal Fat, &lt;25% Cal Sat Fat, &lt;390 mg sodium, is Smart Snack compliant, </t>
  </si>
  <si>
    <t>PIZZA WGRAIN BKFST TKY SAUS 128-3.31Z</t>
  </si>
  <si>
    <t>Tony's 63912</t>
  </si>
  <si>
    <t xml:space="preserve">Pizza, 3"x5", breakfast style, turkey sausage, mozzarella cheese blend, pre-sliced, precooked, 128 suggested servings/cs, 3.3 oz suggested portion size, or amount to meet or exceed 1 M/MA, 1 WGR Grain Eq., Delivered: Frozen, Prep: Heat and Serve, Packaged: Bulk, &lt;250 Calories, &lt;30% Cal Fat, &lt;10% Cal Sat Fat, &lt;480 mg sodium, is Smart Snack compliant, </t>
  </si>
  <si>
    <t>PIZZA BKFST TKY SAUS 50/50 80-3.63Z</t>
  </si>
  <si>
    <t>Nardone Bros. 80WBTSA100</t>
  </si>
  <si>
    <t xml:space="preserve">Pizza, 3X5, breakfast style, part skim mozzarella cheese blend, turkey sausage, prebaked 80 suggested servings/cs, 3.63 oz suggested portion size, or amount to meet or exceed 1 M/MA, 1 WGR Grain Eq., 1/8 C. Veg., Red/Orange, Delivered: Frozen, Prep: Heat and Serve, Packaged: Bulk, &lt;260 Calories, &lt;40% Cal Fat, &lt;10% Cal Sat Fat, &lt;490 mg sodium, </t>
  </si>
  <si>
    <t>PIZZA CHS 4X6 WHLWHE 96-5Z NARDONE</t>
  </si>
  <si>
    <t>Nardone Bros. 96WW24X6</t>
  </si>
  <si>
    <t xml:space="preserve">Pizza, 4X6, 100% part-skim mozzarella cheese, precooked, 96 suggested servings/cs, 5 oz suggested portion size, or amount to meet or exceed 2 M/MA, 2 WGR Grain Eq., 1/8 C. Veg., Red/Orange, Delivered: Frozen, Prep: Heat and Serve, Packaged: Bulk, &lt;390 Calories, &lt;45% Cal Fat, &lt;30% Cal Sat Fat, &lt;480 mg sodium, </t>
  </si>
  <si>
    <t>PIZZA PEPP 4X6 WGRAIN 96-5Z NARDONES</t>
  </si>
  <si>
    <t>Nardone Bros. 96WWP2 4X6</t>
  </si>
  <si>
    <t xml:space="preserve">Pizza, 4X6, 100% part-skim mozzarella cheese, w/ pork &amp; beef pepperoni precooked, 96 suggested servings/cs, 5 oz suggested portion size, or amount to meet or exceed 2 M/MA, 2 WGR Grain Eq., 1/8 C. Veg., Red/Orange, Delivered: Frozen, Prep: Heat and Serve, Packaged: Bulk, &lt;430 Calories, &lt;50% Cal Fat, &lt;25% Cal Sat Fat, &lt;740 mg sodium, </t>
  </si>
  <si>
    <t>PIZZA CHS 6" WHLWHE 60-5.4Z NARDONE</t>
  </si>
  <si>
    <t>Nardone Bros. 625WRM2</t>
  </si>
  <si>
    <t xml:space="preserve">Pizza, 6" round, 100% part skim mozzarella cheese w/ pizza sauce, precooked, 60 suggested servings/cs, 5.4 oz suggested portion size, or amount to meet or exceed 2 M/MA, 2 WGR Grain Eq., 1/4 C. Veg., Red/Orange, Delivered: Frozen, Prep: Heat and Serve, Packaged: Bulk, &lt;370 Calories, &lt;35% Cal Fat, &lt;20% Cal Sat Fat, &lt;420 mg sodium, </t>
  </si>
  <si>
    <t>PIZZA TKY PEPP 6" WHLWHE 60-5.4Z</t>
  </si>
  <si>
    <t>Nardone Bros. 625WRMTP3</t>
  </si>
  <si>
    <t xml:space="preserve">Pizza, 6" round, 100% part skim mozzarella cheese, turkey pepperoni, precooked, 60 suggested servings/cs, 5.43 oz suggested portion size, or amount to meet or exceed 2 M/MA, 2 WGR Grain Eq., 1/4 C. Veg., Red/Orange, Delivered: Frozen, Prep: Heat and Serve, Packaged: Bulk, &lt;390 Calories, &lt;40% Cal Fat, &lt;25% Cal Sat Fat, &lt;650 mg sodium, </t>
  </si>
  <si>
    <t>PIZZA CHS WHLWHE 64-5Z NARDONE</t>
  </si>
  <si>
    <t>Nardone Bros. 64WPS2</t>
  </si>
  <si>
    <t xml:space="preserve">Pizza, Wedge shape, 100% part skim mozzarella cheese, precooked, 64 suggested servings/cs, 5 oz suggested portion size, or amount to meet or exceed 2 M/MA, 2 WGR Grain Eq., 1/8 C. Veg., Red/Orange, Delivered: Frozen, Prep: Heat and Serve, Packaged: Bulk, &lt;360 Calories, &lt;40% Cal Fat, &lt;25% Cal Sat Fat, &lt;520 mg sodium, </t>
  </si>
  <si>
    <t>PIZZA PEPP WHLWHE 64-5.08Z NARDONE</t>
  </si>
  <si>
    <t>Nardone Bros. 64WPSP2</t>
  </si>
  <si>
    <t xml:space="preserve">Pizza, wedge shape, 100% part skim mozzarella cheese, sliced pork &amp; beef pepperoni, precooked, 64 suggested servings/cs, 5.08 oz suggested portion size, or amount to meet or exceed 2 M/MA, 2 WGR Grain Eq., 1/8 C. Veg., Red/Orange, Delivered: Frozen, Prep: Heat and Serve, Packaged: Bulk, &lt;420 Calories, &lt;50% Cal Fat, &lt;25% Cal Sat Fat, &lt;720 mg sodium, </t>
  </si>
  <si>
    <t>PIZZA SUPRM WHLWHE 64-5.75Z NARDONE</t>
  </si>
  <si>
    <t>Nardone Bros. 64WSUP2</t>
  </si>
  <si>
    <t xml:space="preserve">Pizza, wedge shape, 100% part skim mozzarella cheese, pork &amp; beef pepperoni, red &amp; green pepper strips, olives, mushrooms, red onion, precooked, 64 suggested servings/cs, 5.75 oz suggested portion size, or amount to meet or exceed 2 M/MA, 2 WGR Grain Eq., 1/8 C. Veg., Red/Orange, Delivered: Frozen, Prep: Heat and Serve, Packaged: Bulk, &lt;440 Calories, &lt;50% Cal Fat, &lt;25% Cal Sat Fat, &lt;810 mg sodium, </t>
  </si>
  <si>
    <t>PIZZA CHIX BUFF 64-4.6Z NARDONE</t>
  </si>
  <si>
    <t>Nardone Bros 64WPSBC</t>
  </si>
  <si>
    <t xml:space="preserve">Pizza, 8-cut, wedge shape, 100% part skim mozzarella cheese, buffalo chicken flavor, precooked, 64 suggested servings/cs, 4.6 oz suggested portion size, or amount to meet or exceed 2 M/MA, 2 WGR Grain Eq., Delivered: Frozen, Prep: Heat and Serve, Packaged: Bulk, &lt;370 Calories, &lt;50% Cal Fat, &lt;25% Cal Sat Fat, &lt;630 mg sodium, </t>
  </si>
  <si>
    <t>PIZZA CHS WHLWHE STFD CRST 70-4.95Z</t>
  </si>
  <si>
    <t>Nardone Bros. 72WWSCM2</t>
  </si>
  <si>
    <t xml:space="preserve">Pizza, 4x6, stuffed crust, 100% part skim mozzarella cheese, precooked, 70 suggested servings/cs, 4.95 oz suggested portion size, or amount to meet or exceed 2 M/MA, 2 WGR Grain Eq., 1/8 C. Veg., Red/Orange, Delivered: Frozen, Prep: Heat and Serve, Packaged: Bulk, &lt;400 Calories, &lt;45% Cal Fat, &lt;30% Cal Sat Fat, &lt;490 mg sodium, </t>
  </si>
  <si>
    <t>PIZZA TKY PEPP WHLWHE STFD 70-4.95Z</t>
  </si>
  <si>
    <t>Nardone Bros. 72WWSCMP2</t>
  </si>
  <si>
    <t xml:space="preserve">Pizza, 4X6, stuffed crust style, 100% part skim mozzarella cheese, pork &amp; beef pepperoni, precooked, 70 suggested servings/cs, 4.95 oz suggested portion size, or amount to meet or exceed 2 M/MA, 2 WGR Grain Eq., 1/8 C. Veg., Red/Orange, Delivered: Frozen, Prep: Heat and Serve, Packaged: Bulk, &lt;410 Calories, &lt;40% Cal Fat, &lt;20% Cal Sat Fat, &lt;640 mg sodium, </t>
  </si>
  <si>
    <t>PIZZA CHS GARL FREN BRD 60-4.5Z NARDO</t>
  </si>
  <si>
    <t>Nardone Bros 60WGUM2</t>
  </si>
  <si>
    <t xml:space="preserve">Pizza, French bread, 100% part skim mozzarella cheese, w/ garlic flavor, precooked, 60 suggested servings/cs, 4.5 oz suggested portion size, or amount to meet or exceed 2 M/MA, 2 WGR Grain Eq., Delivered: Frozen, Prep: Heat and Serve, Packaged: Bulk, &lt;440 Calories, &lt;60% Cal Fat, &lt;30% Cal Sat Fat, &lt;450 mg sodium, </t>
  </si>
  <si>
    <t>CALZONE CHS WGRAIN 96-5Z</t>
  </si>
  <si>
    <t>Tasty Brands 53201</t>
  </si>
  <si>
    <t xml:space="preserve">Calzone, part skim mozzarella cheese, rectangular shape, precooked, 96 suggested servings/cs, 5 oz suggested portion size, or amount to meet or exceed 2 M/MA, 2 WGR Grain Eq., Delivered: Frozen, Prep: Heat and Serve, Packaged: Bulk, &lt;360 Calories, &lt;35% Cal Fat, &lt;20% Cal Sat Fat, &lt;710 mg sodium, </t>
  </si>
  <si>
    <t>STROMBOLI MT &amp; CHS 72-4.2Z S&amp;F</t>
  </si>
  <si>
    <t>S&amp;F Foods 5192BC</t>
  </si>
  <si>
    <t xml:space="preserve">Calzone, rolled, ham, pork &amp; beef peperoni, salami, mozzarella cheese blend, in rolled crust 72 suggested servings/cs, 4.2 oz suggested portion size, or amount to meet or exceed 2 M/MA, 2 WGR Grain Eq., Delivered: Frozen, Prep: Heat and Serve, Packaged: Bulk, &lt;300 Calories, &lt;35% Cal Fat, &lt;15% Cal Sat Fat, &lt;710 mg sodium, </t>
  </si>
  <si>
    <t>POCKET TKY HAM &amp; CHS 80-4.8Z S&amp;F FDS</t>
  </si>
  <si>
    <t>S&amp;F Foods 208BC</t>
  </si>
  <si>
    <t xml:space="preserve">Calzone, Turkey ham &amp; mozzarella &amp; cheddar cheese blend, precooked, 80 suggested servings/cs, 4.8 oz suggested portion size, or amount to meet or exceed 2 M/MA, 2 WGR Grain Eq., Delivered: Frozen, Prep: Heat and Serve, Packaged: Bulk, &lt;320 Calories, &lt;40% Cal Fat, &lt;20% Cal Sat Fat, &lt;660 mg sodium, </t>
  </si>
  <si>
    <t>QUESADILLA CHS MINI WHL GR 288-1.34Z</t>
  </si>
  <si>
    <t>The Max 7738712658</t>
  </si>
  <si>
    <t xml:space="preserve">Quesadilla, minis, mozzarella cheese blend &amp; cheese sauce, precooked, 96 suggested servings/cs, 4 oz (3 pc) suggested portion size, or amount to meet or exceed 2 M/MA, 2 WGR Grain Eq., Delivered: Frozen, Prep: Heat and Serve, Packaged: Bulk, &lt;320 Calories, &lt;35% Cal Fat, &lt;10% Cal Sat Fat, &lt;620 mg sodium, </t>
  </si>
  <si>
    <t>SAND TKY HAM&amp;CHS WGRAIN IW 100-3.1Z</t>
  </si>
  <si>
    <t>Hot Off the Grill 130018</t>
  </si>
  <si>
    <t xml:space="preserve">Sandwich, Turkey Ham, turkey bologna, RF American cheese, on Hawaiian bun, prepared, 100 suggested servings/cs, 3.1 oz suggested portion size, or amount to meet or exceed 1 M/MA, 2 WGR Grain Eq., Delivered: Frozen, Prep: Thaw and Serve, Packaged: IW, &lt;220 Calories, &lt;25% Cal Fat, &lt;10% Cal Sat Fat, &lt;440 mg sodium, is Smart Snack compliant, </t>
  </si>
  <si>
    <t>SAND UNCRUST PB&amp;J GRP WGRAIN 72-2.6Z</t>
  </si>
  <si>
    <t>Smuckers 5150006960</t>
  </si>
  <si>
    <t xml:space="preserve">Sandwich, peanut butter &amp; grape jam, on WGR bread, crustless, prepared, 72 suggested servings/cs, 2.6 oz suggested portion size, or amount to meet or exceed 1 M/MA, 1 WGR Grain Eq., Delivered: Frozen, Prep: Thaw and Serve, Packaged: IW, &lt;350 Calories, &lt;50% Cal Fat, &lt;15% Cal Sat Fat, &lt;310 mg sodium, </t>
  </si>
  <si>
    <t>SAND UNCRUST PB&amp;J STRAWB 72-2.6Z</t>
  </si>
  <si>
    <t>Smuckers 5150006961</t>
  </si>
  <si>
    <t xml:space="preserve">Sandwich, peanut butter &amp; strawberry jam, on WGR bread, crustless, prepared, 72 suggested servings/cs, 2.6 oz suggested portion size, or amount to meet or exceed 1 M/MA, 1 WGR Grain Eq., Delivered: Frozen, Prep: Thaw and Serve, Packaged: IW, &lt;350 Calories, &lt;50% Cal Fat, &lt;15% Cal Sat Fat, &lt;310 mg sodium, </t>
  </si>
  <si>
    <t>SAND ITAL COMBO WGRAIN ROLL 72-4.5Z</t>
  </si>
  <si>
    <t>Tasty Brands 70014</t>
  </si>
  <si>
    <t xml:space="preserve">Sandwich, turkey ham, turkey pepperoni, turkey salami, part skim mozzarella cheese, on roll, 72 suggested servings/cs, 4.5 oz suggested portion size, or amount to meet or exceed 2 M/MA, 2 WGR Grain Eq., Delivered: Shelf stable, Prep: Ready To Use, Packaged: IW, &lt;420 Calories, &lt;40% Cal Fat, &lt;15% Cal Sat Fat, &lt;1010 mg sodium, </t>
  </si>
  <si>
    <t>SAND WDG CHIX/TKY HAM/CHS IW 72-4.5Z</t>
  </si>
  <si>
    <t>Tasty Brands 70013</t>
  </si>
  <si>
    <t xml:space="preserve">Sandwich, sliced chicken white meat, turkey ham &amp; American &amp; Mozzarella cheeses, on sliced bread, wedge shape packaging 72 suggested servings/cs, 4.45 oz suggested portion size, or amount to meet or exceed 2 M/MA, 2 WGR Grain Eq., Delivered: Frozen, Prep: Thaw and Serve, Packaged: IW, &lt;350 Calories, &lt;30% Cal Fat, &lt;15% Cal Sat Fat, &lt;960 mg sodium, </t>
  </si>
  <si>
    <t>SAND TKY &amp; CHS WGRAIN WDG IW 72-4.4Z</t>
  </si>
  <si>
    <t>Tasty Brands 70019</t>
  </si>
  <si>
    <t xml:space="preserve">Sandwich, sliced turkey white meat &amp; American &amp; Mozzarella cheeses, on sliced bread, wedge shape packaging 72 suggested servings/cs, 4.40 oz suggested portion size, or amount to meet or exceed 2 M/MA, 2 WGR Grain Eq., Delivered: Frozen, Prep: Thaw and Serve, Packaged: IW, &lt;350 Calories, &lt;35% Cal Fat, &lt;15% Cal Sat Fat, &lt;980 mg sodium, </t>
  </si>
  <si>
    <t>CROISSANT TKY HAM &amp; CHS IW 72-4.73Z</t>
  </si>
  <si>
    <t>Tasty Brands 70076</t>
  </si>
  <si>
    <t xml:space="preserve">Sandwich, turkey ham &amp; American cheese, on WGR croissant 72 suggested servings/cs, 4.60 oz suggested portion size, or amount to meet or exceed 2 M/MA, 2 WGR Grain Eq., Delivered: Frozen, Prep: Thaw and Serve, Packaged: IW, &lt;360 Calories, &lt;35% Cal Fat, &lt;20% Cal Sat Fat, &lt;900 mg sodium, </t>
  </si>
  <si>
    <t>SAND CHIX/TKY PEPP &amp; CHS IW 72-4.87Z</t>
  </si>
  <si>
    <t>Tasty Brands 70015</t>
  </si>
  <si>
    <t xml:space="preserve">Sandwich, deli style turkey white meat, turkey pepperoni, part skim mozzarella cheese, on roll, 72 suggested servings/cs, 4.87 oz suggested portion size, or amount to meet or exceed 2 M/MA, 2 WGR Grain Eq., Delivered: Shelf stable, Prep: Ready To Use, Packaged: IW, &lt;420 Calories, &lt;40% Cal Fat, &lt;15% Cal Sat Fat, &lt;1010 mg sodium, </t>
  </si>
  <si>
    <t>SAND GRLLD CHS WGRAIN IW 72-4.19Z</t>
  </si>
  <si>
    <t>Hot Off the Grill 134000</t>
  </si>
  <si>
    <t xml:space="preserve">Sandwich, grilled lower sodium American &amp; part skim mozzarella cheeses, precooked, 72 suggested servings/cs, 4.2 oz suggested portion size, or amount to meet or exceed 2 M/MA, 2 WGR Grain Eq., Delivered: Frozen, Prep: Heat and Serve, Packaged: IW, &lt;330 Calories, &lt;35% Cal Fat, &lt;20% Cal Sat Fat, &lt;640 mg sodium, </t>
  </si>
  <si>
    <t>POCKET BKFST TKY HAM CHS IW 140-2.75Z</t>
  </si>
  <si>
    <t>S&amp;F Foods 137MC</t>
  </si>
  <si>
    <t xml:space="preserve">Calzone, turkey ham &amp; mozzarella cheese, in crust, precooked,  140 suggested servings/cs,  suggested portion size,  2.75 oz  or amount to meet or exceed 1 M/MA, 1 WGR Grain Eq., Delivered: Frozen, Prep: Heat and Serve, Packaged: Bulk, &lt;180 Calories, &lt;35% Cal Fat, &lt;15% Cal Sat Fat, &lt;430 mg sodium, </t>
  </si>
  <si>
    <t>SEED SUNFLWR KERN SLTD 150-1Z</t>
  </si>
  <si>
    <t>Sunrich Naturals 1105050</t>
  </si>
  <si>
    <t>Sunflower seed kernals, roasted &amp; salted, 150 suggested servings/cs, 1 oz suggested portion size, or amount to meet or exceed 1 M/MA, Delivered: Shelf stable, Prep: Ready To Use, Packaged: IW, &lt;200 Calories, &lt;75% Cal Fat, &lt;15% Cal Sat Fat, &lt;130 mg sodium, is Smart Snack compliant,</t>
  </si>
  <si>
    <t>YOGURT DANIMAL STRAWB BAN N/F 48-4Z</t>
  </si>
  <si>
    <t>Dannon Danimals 73558</t>
  </si>
  <si>
    <t>Yogurt, nonfat, strawberry banana flavor, in cup, 48 suggested servings/cs, 4 oz suggested portion size, or amount to meet or exceed 1 M/MA, Delivered: Refrigerated, Prep: Ready To Use, Packaged: IW, &lt;90 Calories, &lt;0% Cal Fat, &lt;0% Cal Sat Fat, &lt;70 mg sodium, &lt;or=35% sugar by wt., is Smart Snack compliant,</t>
  </si>
  <si>
    <t>YOGURT DANIMAL STRAWB N/F 48-4Z DANN</t>
  </si>
  <si>
    <t>Dannon Danimals 73463</t>
  </si>
  <si>
    <t>Yogurt, nonfat, strawberry flavor, in cup, 48 suggested servings/cs, 4 oz suggested portion size, or amount to meet or exceed 1 M/MA, Delivered: Refrigerated, Prep: Ready To Use, Packaged: IW, &lt;90 Calories, &lt;0% Cal Fat, &lt;0% Cal Sat Fat, &lt;70 mg sodium, &lt;or=35% sugar by wt., is Smart Snack compliant,</t>
  </si>
  <si>
    <t>YOGURT VAN L/F PARFPR 6-4# YOPL</t>
  </si>
  <si>
    <t>Yoplait Parfait Pro 70470-16632</t>
  </si>
  <si>
    <t>Yogurt, Grade A, lower fat, vanilla flavor, bulk pouch, 96 suggested servings/cs, 4 oz suggested portion size, or amount to meet or exceed 1 M/MA, Delivered: Refrigerated, Prep: Ready To Use, Packaged: Bulk, &lt;180 Calories, &lt;10% Cal Fat, &lt;5% Cal Sat Fat, &lt;90 mg sodium, &lt;or=35% sugar by wt., is Smart Snack compliant,</t>
  </si>
  <si>
    <t>YOGURT PLN FF NAT 6-32Z DANN</t>
  </si>
  <si>
    <t>Dannon 5801</t>
  </si>
  <si>
    <t>Yogurt, nonfat, plain, 48 suggested servings/cs, 4 oz suggested portion size, or amount to meet or exceed 1 M/MA, Delivered: Refrigerated, Prep: Ready To Use, Packaged: Bulk, &lt;70 Calories, &lt;0% Cal Fat, &lt;0% Cal Sat Fat, &lt;90 mg sodium, No High Fructose Corn Syrup, is Smart Snack compliant,</t>
  </si>
  <si>
    <t>BAGEL MINI STRAWB CRM CHS IW 72-2.43Z</t>
  </si>
  <si>
    <t>Pillsbury 18000-38413</t>
  </si>
  <si>
    <t xml:space="preserve">Bagel, mini, w/ strawberry flavor Neufchatel filling, prebaked, 72 suggested servings/cs, 2.43 oz suggested portion size, or amount to meet or exceed 2 WGR Grain Eq., Delivered: Frozen, Prep: Thaw and Serve, Packaged: IW, &lt;280 Calories, &lt;25% Cal Fat, &lt;10% Cal Sat Fat, &lt;200 mg sodium, &lt;or=35% sugar by wt., </t>
  </si>
  <si>
    <t>BAR CEREAL CINN TST WGRAIN 96-1.42Z</t>
  </si>
  <si>
    <t>General Mills 16000-45576</t>
  </si>
  <si>
    <t xml:space="preserve">Bar, cereal, cinnamon toast flavor, oats and wheat, 96 suggested servings/cs, 1.42 oz suggested portion size, or amount to meet or exceed 1 WGR Grain Eq., Delivered: Shelf stable, Prep: Ready To Use, Packaged: IW, &lt;180 Calories, &lt;25% Cal Fat, &lt;0% Cal Sat Fat, &lt;130 mg sodium, &lt;or=35% sugar by wt., is Smart Snack compliant, </t>
  </si>
  <si>
    <t>BAR CEREAL COCOPUFF WGRAIN 96-1.42Z</t>
  </si>
  <si>
    <t>General Mills 16000-45577</t>
  </si>
  <si>
    <t xml:space="preserve">Bar, cereal, cocoa flavor, oats and corn, 96 suggested servings/cs, 1.42 oz suggested portion size, or amount to meet or exceed 1 WGR Grain Eq., Delivered: Shelf stable, Prep: Ready To Use, Packaged: IW, &lt;180 Calories, &lt;20% Cal Fat, &lt;0% Cal Sat Fat, &lt;110 mg sodium, &lt;or=35% sugar by wt., is Smart Snack compliant, </t>
  </si>
  <si>
    <t>BAR CEREAL TRIX WGRAIN 96-1.42Z GENM</t>
  </si>
  <si>
    <t>General Mills 16000-31915</t>
  </si>
  <si>
    <t xml:space="preserve">Bar, cereal, fruit flavor, oats and corn, 96 suggested servings/cs, 1.42 oz suggested portion size, or amount to meet or exceed 1 WGR Grain Eq., Delivered: Shelf stable, Prep: Ready To Use, Packaged: IW, &lt;180 Calories, &lt;25% Cal Fat, &lt;5% Cal Sat Fat, &lt;110 mg sodium, &lt;or=35% sugar by wt., is Smart Snack compliant, </t>
  </si>
  <si>
    <t>BAR COCOA CHRY WGRAIN IW 120-1.8Z</t>
  </si>
  <si>
    <t>Zee Zee's ZCH100</t>
  </si>
  <si>
    <t xml:space="preserve">Bar, cocoa flavor, cherry, prebaked 120 suggested servings/cs, 1.8 oz suggested portion size, or amount to meet or exceed 1 WGR Grain Eq., Delivered: Frozen, Prep: Thaw and Serve, Packaged: IW, &lt;200 Calories, &lt;35% Cal Fat, &lt;10% Cal Sat Fat, &lt;50 mg sodium, &lt;or=35% sugar by wt., is Smart Snack compliant, </t>
  </si>
  <si>
    <t>BAR BKFST APPL CRAN RAISN 64-3Z</t>
  </si>
  <si>
    <t>Dave's Baking 4014</t>
  </si>
  <si>
    <t xml:space="preserve">Bar, oatmeal, apple, w/ raisins, breakfast style, prebaked 64 suggested servings/cs, 3 oz suggested portion size, or amount to meet or exceed 2 WGR Grain Eq., 1/2 C. Fruit, Delivered: Frozen, Prep: Thaw and Serve, Packaged: IW, &lt;340 Calories, &lt;25% Cal Fat, &lt;5% Cal Sat Fat, &lt;140 mg sodium, &lt;or=35% sugar by wt., </t>
  </si>
  <si>
    <t>BAR CINN CRSP SFT BKD IW 160-1.3Z</t>
  </si>
  <si>
    <t>Zee Zee's B60460</t>
  </si>
  <si>
    <t xml:space="preserve">Bar, cinnamon crisp flavor, soft-bake style, prebaked, 160 suggested servings/cs,  suggested portion size,  1.3 oz  or amount to meet or exceed 1 WGR Grain Eq., Delivered: Shelf stable, Prep: Ready To Use, Packaged: IW, &lt;180 Calories, &lt;35% Cal Fat, &lt;10% Cal Sat Fat, &lt;60 mg sodium, &lt;35% sugar by wt., is Smart Snack compliant, </t>
  </si>
  <si>
    <t>BAR SFT BKD CINN CRSP 160-1.3Z</t>
  </si>
  <si>
    <t>TREAT RICE KRISPIE MINI WGRAIN 600CT</t>
  </si>
  <si>
    <t>Kellogg's 3800014540</t>
  </si>
  <si>
    <t xml:space="preserve">Bar, crisp rice-based, mini squares, 600 suggested servings/cs, 0.42 oz suggested portion size, or amount to meet or exceed 0.25 WGR Grain Eq., Delivered: Shelf stable, Prep: Ready To Use, Packaged: IW, &lt;60 Calories, &lt;20% Cal Fat, &lt;0% Cal Sat Fat, &lt;50 mg sodium, &lt;or=35% sugar by wt., is Smart Snack compliant, </t>
  </si>
  <si>
    <t>TREAT RICE KRISPIE WGRAIN 80CT</t>
  </si>
  <si>
    <t>Kellogg's 3800011052</t>
  </si>
  <si>
    <t xml:space="preserve">Bar, crisped rice, marshmallow flavor, prebaked, 103 suggested servings/cs, 1.9 oz suggested portion size, or amount to meet or exceed 1 WGR Grain Eq., Delivered: Shelf stable, Prep: Ready To Use, Packaged: IW, &lt;290 Calories, &lt;35% Cal Fat, &lt;5% Cal Sat Fat, &lt;210 mg sodium, &lt;or=35% sugar by wt., </t>
  </si>
  <si>
    <t>BAR RASP CRM CHS WGRAIN IW 48-3.4Z</t>
  </si>
  <si>
    <t>Hadley Farms 807IW</t>
  </si>
  <si>
    <t xml:space="preserve">Bar, wheat-based, raspberry cream cheese flavor prebaked, 48 suggested servings/cs, 3.4 oz suggested portion size, or amount to meet or exceed 2 WGR Grain Eq., Delivered: Shelf stable, Prep: Thaw and Serve, Packaged: IW, &lt;330 Calories, &lt;30% Cal Fat, &lt;10% Cal Sat Fat, &lt;310 mg sodium, &lt;or=35% sugar by wt., </t>
  </si>
  <si>
    <t>ROUND BKFST UBR OATML CHOC CHP 126CT</t>
  </si>
  <si>
    <t>Rich's 13862</t>
  </si>
  <si>
    <t xml:space="preserve">Bar, breakfast style, w/ oats, round shape, prebaked, 126 suggested servings/cs, 2.2 oz suggested portion size, or amount to meet or exceed 2 WGR Grain Eq., Delivered: Frozen, Prep: Thaw and Serve, Packaged: IW, &lt;320 Calories, &lt;30% Cal Fat, &lt;10% Cal Sat Fat, &lt;200 mg sodium, &lt;or=35% sugar by wt., </t>
  </si>
  <si>
    <t>BREAD LOAF PULMN SLCD WGRAIN 12-29Z</t>
  </si>
  <si>
    <t>Bake Crafters 3352</t>
  </si>
  <si>
    <t xml:space="preserve">Bread, whole wheat sandwich, pullman, sliced, 348 suggested servings/cs, 1 oz slice suggested portion size, or amount to meet or exceed 1 WGR Grain Eq., Delivered: Frozen, Prep: Thaw and Serve, Packaged: Bulk, &lt;70 Calories, &lt;0% Cal Fat, &lt;0% Cal Sat Fat, &lt;150 mg sodium, is Smart Snack compliant,  </t>
  </si>
  <si>
    <t>BREAD WHT PULLMAN SLCD 12-22Z GCHC</t>
  </si>
  <si>
    <t>Gordon Choice 7015</t>
  </si>
  <si>
    <t>Bread, white, pullman style, enriched, square shape, 0.5" thick slice, ,22 usable slices/loaf, prebaked, 264 suggested servings/cs, 1 sl/I oz suggested portion size, or amount to meet or exceed 1 Enriched Eq., Delivered: Frozen, Prep: Thaw and Serve, Packaged: Bulk, &lt;170 Calories, &lt;10% Cal Fat, &lt;0% Cal Sat Fat, &lt;270 mg sodium,</t>
  </si>
  <si>
    <t>BUN HAMB SLCD WGRAIN WHT 4" 10-12CT</t>
  </si>
  <si>
    <t>Gordon Choice 7309</t>
  </si>
  <si>
    <t xml:space="preserve">Bun, Hamburger, round, 3.75" - 4", sliced, prebaked,  120 suggested servings/cs,  suggested portion size,  2 oz  or amount to meet or exceed 2 WGR Grain Eq., Delivered: Frozen, Prep: Thaw and Serve, Packaged: Bulk, &lt;170 Calories, &lt;10% Cal Fat, 0% Cal Sat Fat, &lt;120 mg sodium, </t>
  </si>
  <si>
    <t>BUN HAMB SLCD 4" 10-12CT GCHC</t>
  </si>
  <si>
    <t>Gordon Choice 3144</t>
  </si>
  <si>
    <t>Bun, hamburger, round, enriched, 4", sliced, prebaked, 120 suggested servings/cs, 1 bun/1.92 oz suggested portion size, or amount to meet or exceed 2 Enriched Eq., Delivered: Frozen, Prep: Thaw and Serve, Packaged: Bulk, &lt;180 Calories, &lt;15% Cal Fat, &lt;0% Cal Sat Fat, &lt;270 mg sodium,</t>
  </si>
  <si>
    <t>BUN HOT DOG WGRAIN 6" 12-12CT CEM</t>
  </si>
  <si>
    <t>Bread Kneads 1143</t>
  </si>
  <si>
    <t xml:space="preserve">Bun, hot dog, approx. 5.5 - 6", hinge-sliced, prebaked, 144 suggested servings/cs, 2.2 oz (1 bun) suggested portion size, or amount to meet or exceed 2 WGR Grain Eq., Delivered: Frozen, Prep: Thaw and Serve, Packaged: Bulk, &lt;200 Calories, &lt;15% Cal Fat, &lt;0% Cal Sat Fat, &lt;170 mg sodium,  </t>
  </si>
  <si>
    <t>BREAD ULTRA LOCO SQUARED 12-12CT TFT</t>
  </si>
  <si>
    <t>Ultra Loco 1191</t>
  </si>
  <si>
    <t xml:space="preserve">Wrap, squared, soft, flexible, prebaked, 144 suggested servings/cs, 2 oz suggested portion size, or amount to meet or exceed 2 WGR Grain Eq., Delivered: Frozen, Prep: Thaw and Serve, Packaged: Bulk, &lt;180 Calories, &lt;20% Cal Fat, &lt;0% Cal Sat Fat, &lt;150 mg sodium, is Smart Snack compliant,  </t>
  </si>
  <si>
    <t>FLATBREAD W/GRAIN 4" 192-1Z RICH</t>
  </si>
  <si>
    <t>Rich's 828</t>
  </si>
  <si>
    <t xml:space="preserve">Flatbread, mini 4" prebaked, 192 suggested servings/cs, 1 oz suggested portion size, or amount to meet or exceed 1 WGR Grain Eq., Delivered: Frozen, Prep: Thaw and Serve, Packaged: Bulk, &lt;100 Calories, &lt;25% Cal Fat, &lt;0% Cal Sat Fat, &lt;170 mg sodium, is Smart Snack compliant, </t>
  </si>
  <si>
    <t>BREAKFAST BITE WGRAIN GLZD 72CT</t>
  </si>
  <si>
    <t>Bake Crafters 1717</t>
  </si>
  <si>
    <t xml:space="preserve">Donut, mini round, "holes", glazed, prebaked, 72 suggested servings/cs, 2.75 oz (4 ea) suggested portion size, or amount to meet or exceed 2 WGR Grain Eq., Delivered: Frozen, Prep: Thaw and Serve, Packaged: IW, &lt;300 Calories, &lt;35% Cal Fat, &lt;20% Cal Sat Fat, &lt;210 mg sodium, &lt;or=35% sugar by wt., </t>
  </si>
  <si>
    <t>CEREAL CHEERIOS HNYNUT BWL 96CT GENM</t>
  </si>
  <si>
    <t>General Mills 16000-11918</t>
  </si>
  <si>
    <t xml:space="preserve">Cereal, honey almond flavor, oat-based, bowl pack, gluten free, 96 suggested servings/cs, 1 oz suggested portion size, or amount to meet or exceed 1 WGR Grain Eq., Delivered: Shelf stable, Prep: Ready To Use, Packaged: IW, &lt;130 Calories, &lt;15% Cal Fat, &lt;0% Cal Sat Fat, &lt;180 mg sodium, &lt;or=35% sugar by wt., is Smart Snack compliant, </t>
  </si>
  <si>
    <t>CEREAL CHEERIOS WGRAIN BWL 96CT GENM</t>
  </si>
  <si>
    <t>General Mills 16000-32262</t>
  </si>
  <si>
    <t xml:space="preserve">Cereal, oat-based, bowl pack, gluten free, 96 suggested servings/cs, 1 oz suggested portion size, or amount to meet or exceed 1 WGR Grain Eq., Delivered: Shelf stable, Prep: Ready To Use, Packaged: IW, &lt;120 Calories, &lt;20% Cal Fat, &lt;5% Cal Sat Fat, &lt;160 mg sodium, &lt;or=35% sugar by wt., is Smart Snack compliant, </t>
  </si>
  <si>
    <t>CEREAL CINN CHEX BWL 96-1Z GENM</t>
  </si>
  <si>
    <t>General Mills 16000-38387</t>
  </si>
  <si>
    <t xml:space="preserve">Cereal, cinnamon flavor, rice-based, bowl pack, gluten free, 96 suggested servings/cs, 1 oz suggested portion size, or amount to meet or exceed 1 WGR Grain Eq., Delivered: Shelf stable, Prep: Ready To Use, Packaged: IW, &lt;140 Calories, &lt;20% Cal Fat, &lt;0% Cal Sat Fat, &lt;190 mg sodium, &lt;or=35% sugar by wt., is Smart Snack compliant, </t>
  </si>
  <si>
    <t>CEREAL CINN TOAST CRNCH BWL 96CT GENM</t>
  </si>
  <si>
    <t>Cinnamon Toast Crunch 16000-11815</t>
  </si>
  <si>
    <t xml:space="preserve">Cereal, wheat based, cinnamon toast flavor, bowl pack, 96 suggested servings/cs, 1 oz suggested portion size, or amount to meet or exceed 1 WGR Grain Eq., Delivered: Shelf stable, Prep: Ready To Use, Packaged: IW, &lt;130 Calories, &lt;25% Cal Fat, &lt;5% Cal Sat Fat, &lt;180 mg sodium, &lt;or=35% sugar by wt., is Smart Snack compliant, </t>
  </si>
  <si>
    <t>CEREAL COCOA PUFFS WGRAIN R/S 96CT</t>
  </si>
  <si>
    <t>General Mills 16000-31888</t>
  </si>
  <si>
    <t xml:space="preserve">Cereal, cocoa flavor, corn-based puff, bowl pack, 96 suggested servings/cs, 1.1 oz suggested portion size, or amount to meet or exceed 1 WGR Grain Eq., Delivered: Shelf stable, Prep: Ready To Use, Packaged: IW, &lt;130 Calories, &lt;15% Cal Fat, &lt;0% Cal Sat Fat, &lt;140 mg sodium, &lt;or=35% sugar by wt., is Smart Snack compliant, </t>
  </si>
  <si>
    <t>CEREAL GLDN GRAHAMS BWL 96CT GENM</t>
  </si>
  <si>
    <t>General Mills 16000-11943</t>
  </si>
  <si>
    <t xml:space="preserve">Cereal, wheat &amp; corn-based, bowl pack, 96 suggested servings/cs, 1 oz suggested portion size, or amount to meet or exceed 1 WGR Grain Eq., Delivered: Shelf stable, Prep: Ready To Use, Packaged: IW, &lt;120 Calories, &lt;10% Cal Fat, &lt;0% Cal Sat Fat, &lt;250 mg sodium, &lt;or=35% sugar by wt., </t>
  </si>
  <si>
    <t>CEREAL LUCKY CHARMS WGRAIN BWL 96CT</t>
  </si>
  <si>
    <t>General Mills 16000-31917</t>
  </si>
  <si>
    <t xml:space="preserve">Cereal, oat based, w/ marshmallow pieces, bowl pack, 96 suggested servings/cs, 1 oz suggested portion size, or amount to meet or exceed 1 WGR Grain Eq., Delivered: Frozen, Prep: Ready To Use, Packaged: Bulk, &lt;130 Calories, &lt;10% Cal Fat, &lt;0% Cal Sat Fat, &lt;200 mg sodium, &lt;or=35% sugar by wt., No High Fructose Corn Syrup, is Smart Snack compliant, </t>
  </si>
  <si>
    <t>CEREAL FROOT LOOPS R/S BWL 96-1Z KELL</t>
  </si>
  <si>
    <t>Kellogg's 3800078788</t>
  </si>
  <si>
    <t xml:space="preserve">Cereal, fruit flavor, corn-based, bowl pack, 96 suggested servings/cs, 1 oz suggested portion size, or amount to meet or exceed 1 WGR Grain Eq., Delivered: Shelf stable, Prep: Ready To Use, Packaged: IW, &lt;130 Calories, &lt;10% Cal Fat, &lt;5% Cal Sat Fat, &lt;180 mg sodium, &lt;or=35% sugar by wt., is Smart Snack compliant, </t>
  </si>
  <si>
    <t>CEREAL FRSTD FLKS R/S BWL 96CT KELL</t>
  </si>
  <si>
    <t>Kellogg's 3800054998</t>
  </si>
  <si>
    <t xml:space="preserve">Cereal, wheat -based flakes, lower sugar, bowl pack, 96 suggested servings/cs, 1 oz suggested portion size, or amount to meet or exceed 1 WGR Grain Eq., Delivered: Shelf stable, Prep: Ready To Use, Packaged: IW, &lt;120 Calories, &lt;0% Cal Fat, &lt;0% Cal Sat Fat, &lt;180 mg sodium, &lt;or=35% sugar by wt., is Smart Snack compliant, </t>
  </si>
  <si>
    <t>CORNBREAD LOAF WHLWHE MINI IW 96-2.5Z</t>
  </si>
  <si>
    <t>Sky Blue Bakery CBLD296</t>
  </si>
  <si>
    <t xml:space="preserve">Cornbread, loaf, prebaked, 96 suggested servings/cs, 2.5 oz suggested portion size, or amount to meet or exceed 2 WGR Grain Eq., Delivered: Frozen, Prep: Thaw and Serve, Packaged: IW, &lt;270 Calories, &lt;30% Cal Fat, &lt;10% Cal Sat Fat, &lt;250 mg sodium, </t>
  </si>
  <si>
    <t>CORNBREAD BITE WGRAIN 384-.51Z</t>
  </si>
  <si>
    <t>Rich's Frozen 18510</t>
  </si>
  <si>
    <t xml:space="preserve">Cornbread, Poppers style, precooked 128 suggested servings/cs,  suggested portion size,  1.53 oz  or amount to meet or exceed 1 WGR Grain Eq., Delivered: Frozen, Prep: Heat and Serve, Packaged: Bulk, &lt;210 Calories, &lt;65% Cal Fat, &lt;30% Cal Sat Fat, &lt;260 mg sodium, </t>
  </si>
  <si>
    <t>CORNBREAD MIX 6-5#</t>
  </si>
  <si>
    <t>CH Guenther 212643</t>
  </si>
  <si>
    <t xml:space="preserve">Cornbread, mix, dry, 480 suggested servings/cs, 1 oz suggested portion size, or amount to meet or exceed 1 WGR Grain Eq., Delivered: Shelf stable, Prep: Prepare and Bake, Packaged: Bulk, &lt;140 Calories, &lt;30% Cal Fat, &lt;15% Cal Sat Fat, &lt;380 mg sodium,  </t>
  </si>
  <si>
    <t>CRACKER VAN FARMERS MKT 120-1Z</t>
  </si>
  <si>
    <t>Dick &amp; Jane ES1003</t>
  </si>
  <si>
    <t xml:space="preserve">Cookie. mini, vanilla flavor, food names embossed, prebaked, 120 suggested servings/cs, I oz suggested portion size, or amount to meet or exceed 1 WGR Grain Eq., Delivered: Shelf stable, Prep: Ready To Use, Packaged: IW, &lt;140 Calories, &lt;30% Cal Fat, &lt;0% Cal Sat Fat, &lt;80 mg sodium, is Smart Snack compliant, </t>
  </si>
  <si>
    <t>CRACKER PRESIDENTS SMART 120-1Z</t>
  </si>
  <si>
    <t>Dick &amp; Jane SC8802</t>
  </si>
  <si>
    <t xml:space="preserve">Cookie. mini, vanilla flavor, president names embossed, precooked, 120 suggested servings/cs, I oz (6-7pc) suggested portion size, or amount to meet or exceed 1 WGR Grain Eq., Delivered: Shelf stable, Prep: Ready To Use, Packaged: IW, &lt;150 Calories, &lt;30% Cal Fat, &lt;10% Cal Sat Fat, &lt;110 mg sodium, &lt;or=35% sugar by wt., is Smart Snack compliant, </t>
  </si>
  <si>
    <t>CRACKER GRHM VAN EMOJI-SHAPE 210-1Z</t>
  </si>
  <si>
    <t>Kellogg's 30100-12695</t>
  </si>
  <si>
    <t xml:space="preserve">Crackers, vanilla graham, emoji-shaped. prebaked,
 210 suggested servings/cs,  suggested portion size,  1 oz  or amount to meet or exceed 1 WGR Grain Eq., Delivered: Shelf stable, Prep: Ready To Use, Packaged: IW, &lt;140 Calories, &lt;35% Cal Fat, &lt;0% Cal Sat Fat, &lt;130 mg sodium, &lt;35% sugar by wt., is Smart Snack compliant, </t>
  </si>
  <si>
    <t>CROISSANT WGRAIN SLCD 2.2Z 6-24CT</t>
  </si>
  <si>
    <t>Hadley Farms 139</t>
  </si>
  <si>
    <t xml:space="preserve">Croissant, rounded shape, sliced, prebaked, 144 suggested servings/cs, 2.2 oz suggested portion size, or amount to meet or exceed 2 WGR Grain Eq., Delivered: Frozen, Prep: Thaw and Serve, Packaged: Bulk, &lt;220 Calories, &lt;40% Cal Fat, &lt;20% Cal Sat Fat, &lt;300 mg sodium, </t>
  </si>
  <si>
    <t>DONUT SUP WGRAIN IW 80-1.9Z SUPBAK</t>
  </si>
  <si>
    <t>Super Bakery 18350</t>
  </si>
  <si>
    <t xml:space="preserve">Donut, ring, vitamin fortified, prebaked, 80 suggested servings/cs, 1.9 oz suggested portion size, or amount to meet or exceed 1 WGR Grain Eq., Delivered: Frozen, Prep: Thaw and Serve, Packaged: Bulk, &lt;180 Calories, &lt;30% Cal Fat, &lt;10% Cal Sat Fat, &lt;200 mg sodium, &lt;or=35% sugar by wt., is Smart Snack compliant, </t>
  </si>
  <si>
    <t>DONUT DUNKIN STIX WGRAIN IW 60-2CT</t>
  </si>
  <si>
    <t>Super Bakery 7012</t>
  </si>
  <si>
    <t xml:space="preserve">Donut, stick shape, cake style glazed, twin pack 96 suggested servings/cs,  suggested portion size,  3.2 oz (4 pc)  or amount to meet or exceed 2 WGR Grain Eq., Delivered: Frozen, Prep: Thaw and Serve, Packaged: IW, &lt;300 Calories, &lt;25% Cal Fat, &lt;5% Cal Sat Fat, &lt;340 mg sodium, &lt;35% sugar by wt., </t>
  </si>
  <si>
    <t>FRENCH TST STIX WGRAIN 12-2# RICH</t>
  </si>
  <si>
    <t>Farm RICH 37722</t>
  </si>
  <si>
    <t xml:space="preserve">French toast, sticks, precooked, 119 suggested servings/cs, 3.24 oz (4 pc) suggested portion size, or amount to meet or exceed 2 WGR Grain Eq., Delivered: Frozen, Prep: Heat and Serve, Packaged: Bulk, &lt;300 Calories, &lt;35% Cal Fat, &lt;10% Cal Sat Fat, &lt;330 mg sodium, &lt;or=35% sugar by wt., </t>
  </si>
  <si>
    <t>TOAST TEXAS APPL CINN IW 96-3.3Z</t>
  </si>
  <si>
    <t>S&amp;F Foods 128MC</t>
  </si>
  <si>
    <t xml:space="preserve">Bread, topped w/ cinnamon apple flavor mix, prebaked,  96 suggested servings/cs,  suggested portion size,  3.3 oz  or amount to meet or exceed 2 WGR Grain Eq., Delivered: Frozen, Prep: Heat and Serve, Packaged: Bulk, &lt;300 Calories, &lt;25% Cal Fat, &lt;5% Cal Sat Fat, &lt;340 mg sodium, &lt;35% sugar by wt., </t>
  </si>
  <si>
    <t>GRITS QUICK 8-5# QUAK</t>
  </si>
  <si>
    <t>Quaker 4378</t>
  </si>
  <si>
    <t>Grits, quick cook, milled white corn, enriched, 640 suggested servings/cs, 1 oz suggested portion size, or amount to meet or exceed 1 enriched Grain Eq., Delivered: Shelf stable, Prep: Cook and Serve, Packaged: Bulk, &lt;150 Calories, &lt;5% Cal Fat, &lt;0% Cal Sat Fat, &lt;0 mg sodium,</t>
  </si>
  <si>
    <t>MUFFIN APPL CINN WGRAIN IW 72-2Z</t>
  </si>
  <si>
    <t>Aryzta 10146</t>
  </si>
  <si>
    <t xml:space="preserve">Muffin, apple cinnamon, prebaked, 72 suggested servings/cs, 2 oz ea suggested portion size, or amount to meet or exceed 1 WGR Grain Eq., Delivered: Frozen, Prep: Thaw and Serve, Packaged: IW, &lt;200 Calories, &lt;35% Cal Fat, &lt;10% Cal Sat Fat, &lt;150 mg sodium, &lt;or=35% sugar by wt., is Smart Snack compliant, </t>
  </si>
  <si>
    <t>MUFFIN BAN WGRAIN IW 72-2Z ARYZTA</t>
  </si>
  <si>
    <t>Aryzta 10144</t>
  </si>
  <si>
    <t xml:space="preserve">Muffin, banana, prebaked, 72 suggested servings/cs, 2 oz ea suggested portion size, or amount to meet or exceed 1 WGR Grain Eq., Delivered: Frozen, Prep: Thaw and Serve, Packaged: IW, &lt;200 Calories, &lt;35% Cal Fat, &lt;10% Cal Sat Fat, &lt;150 mg sodium, &lt;or=35% sugar by wt., is Smart Snack compliant, </t>
  </si>
  <si>
    <t>MUFFIN BLUEB WGRAIN IW 72-2Z ARYZTA</t>
  </si>
  <si>
    <t>Aryzta 10143</t>
  </si>
  <si>
    <t xml:space="preserve">Muffin, w/ blueberries, prebaked, 72 suggested servings/cs, 2 oz ea suggested portion size, or amount to meet or exceed 1 WGR Grain Eq., Delivered: Frozen, Prep: Thaw and Serve, Packaged: IW, &lt;200 Calories, &lt;35% Cal Fat, &lt;10% Cal Sat Fat, &lt;150 mg sodium, &lt;or=35% sugar by wt., is Smart Snack compliant, </t>
  </si>
  <si>
    <t>MUFFIN CHOC/CHOC CHP WGRAIN IW 72-2Z</t>
  </si>
  <si>
    <t>Aryzta 10145</t>
  </si>
  <si>
    <t xml:space="preserve">Muffin, chocolate flavor, w/ chocolate chips, prebaked, 72 suggested servings/cs, 2 oz ea suggested portion size, or amount to meet or exceed 1 WGR Grain Eq., Delivered: Frozen, Prep: Thaw and Serve, Packaged: IW, &lt;200 Calories, &lt;35% Cal Fat, &lt;10% Cal Sat Fat, &lt;150 mg sodium, &lt;or=35% sugar by wt., is Smart Snack compliant, </t>
  </si>
  <si>
    <t>OATS QUICK HOT CEREAL 12-42Z GILST</t>
  </si>
  <si>
    <t>Gilster-Mary Lee 36820</t>
  </si>
  <si>
    <t>Oats, rolled, quick cook, 315 suggested servings/cs, 1.6 oz suggested portion size, or amount to meet or exceed 1 WGR Grain Eq., Delivered: Shelf stable, Prep: Ready To Cook, Packaged: Bulk, &lt;210 Calories, &lt;20% Cal Fat, &lt;5% Cal Sat Fat, &lt;0 mg sodium,</t>
  </si>
  <si>
    <t>PANCAKE BRY WGRAIN MINI IW 72-3Z</t>
  </si>
  <si>
    <t>DeWafelbakkers 626</t>
  </si>
  <si>
    <t xml:space="preserve">Pancakes, mini, blueberry flavor, precooked, 72 suggested servings/cs, 3 oz suggested portion size, or amount to meet or exceed 2 WGR Grain Eq., Delivered: Frozen, Prep: Heat and Serve, Packaged: IW, &lt;200 Calories, &lt;25% Cal Fat, &lt;5% Cal Sat Fat, &lt;260 mg sodium, &lt;or=35% sugar by wt., </t>
  </si>
  <si>
    <t>PANCAKE MINI MAPL WGRAIN 72-3Z</t>
  </si>
  <si>
    <t>DeWafelbakkers 625</t>
  </si>
  <si>
    <t xml:space="preserve">Pancakes, mini, maple flavor, precooked, 72 suggested servings/cs, 3 oz suggested portion size, or amount to meet or exceed 2 WGR Grain Eq., Delivered: Frozen, Prep: Heat and Serve, Packaged: IW, &lt;230 Calories, &lt;20% Cal Fat, &lt;0% Cal Sat Fat, &lt;310 mg sodium, &lt;or=35% sugar by wt., </t>
  </si>
  <si>
    <t>PANCAKE MINI CONFET 72-3.03Z</t>
  </si>
  <si>
    <t>Eggo 38000-18574</t>
  </si>
  <si>
    <t xml:space="preserve">Pancakes, mini size, confetti style, precooked 72 suggested servings/cs,  suggested portion size,  3.03 oz  or amount to meet or exceed 2 WGR Grain Eq., Delivered: Frozen, Prep: Heat and Serve, Packaged: IW, &lt;260 Calories, &lt;35% Cal Fat, &lt;5% Cal Sat Fat, &lt;350 mg sodium, &lt;35% sugar by wt., </t>
  </si>
  <si>
    <t>PASTRY APPL FILLD IW 72-2.29Z FRUDEL</t>
  </si>
  <si>
    <t>Frudel 18000-27852</t>
  </si>
  <si>
    <t xml:space="preserve">Bar, strudel style, w/ apple filling, prebaked, 72 suggested servings/cs, 2.29 oz suggested portion size, or amount to meet or exceed 2 WGR Grain Eq., Delivered: Frozen, Prep: Thaw and Serve, Packaged: IW, &lt;250 Calories, &lt;30% Cal Fat, &lt;5% Cal Sat Fat, &lt;290 mg sodium, &lt;or=35% sugar by wt., </t>
  </si>
  <si>
    <t>PASTRY POP-TART WGRAIN CINN 120-1CT</t>
  </si>
  <si>
    <t>Kellogg's 3800055122</t>
  </si>
  <si>
    <t xml:space="preserve">Pastry, crust, w/ cinnamon filling, single-pack, prebaked, 120 suggested servings/cs, 1.76 oz suggested portion size, or amount to meet or exceed 1 WGR Grain Eq., Delivered: Shelf stable, Prep: Ready To Use, Packaged: IW, &lt;200 Calories, &lt;20% Cal Fat, &lt;10% Cal Sat Fat, &lt;200 mg sodium, &lt;or=35% sugar by wt., is Smart Snack compliant, </t>
  </si>
  <si>
    <t>PASTRY POP-TART WGRAIN FUDG 120-1CT</t>
  </si>
  <si>
    <t>Kellogg's 3800012070</t>
  </si>
  <si>
    <t xml:space="preserve">Pastry, crust, w/ chocolate filling, single-pack, prebaked, 120 suggested servings/cs, 1.76 oz suggested portion size, or amount to meet or exceed 1 WGR Grain Eq., Delivered: Shelf stable, Prep: Ready To Use, Packaged: IW, &lt;200 Calories, &lt;20% Cal Fat, &lt;10% Cal Sat Fat, &lt;200 mg sodium, &lt;or=35% sugar by wt., is Smart Snack compliant, </t>
  </si>
  <si>
    <t>PASTRY POP-TART WGRAIN CINN 72-2CT</t>
  </si>
  <si>
    <t>Kellogg's 3800055125</t>
  </si>
  <si>
    <t xml:space="preserve">Pastry, crust, w/cinnamon filling, 2-pack, prebaked, 72 suggested servings/cs, 3.52 oz suggested portion size, or amount to meet or exceed 2 WGR Grain Eq., Delivered: Shelf stable, Prep: Ready To Use, Packaged: IW, &lt;430 Calories, &lt;15% Cal Fat, &lt;5% Cal Sat Fat, &lt;420 mg sodium, &lt;or=35% sugar by wt., </t>
  </si>
  <si>
    <t>PASTRY POP-TART WGRAIN STRAWB 120-1CT</t>
  </si>
  <si>
    <t>Kellogg's 3800055130</t>
  </si>
  <si>
    <t xml:space="preserve">Pastry, crust, w/ strawberry filling, single-pack, prebaked, 120 suggested servings/cs, 1.76 oz suggested portion size, or amount to meet or exceed 1 WGR Grain Eq., Delivered: Shelf stable, Prep: Ready To Use, Packaged: IW, &lt;200 Calories, &lt;15% Cal Fat, &lt;10% Cal Sat Fat, &lt;200 mg sodium, &lt;or=35% sugar by wt., is Smart Snack compliant, </t>
  </si>
  <si>
    <t>PASTRY POP-TART WGRAIN STRAWB 72-2CT</t>
  </si>
  <si>
    <t>Kellogg's 3800055133</t>
  </si>
  <si>
    <t xml:space="preserve">Pastry, crust, w/ strawberry filling, 2-pack, prebaked, 72 suggested servings/cs, 3.52 oz suggested portion size, or amount to meet or exceed 2 WGR Grain Eq., Delivered: Shelf stable, Prep: Ready To Use, Packaged: IW, &lt;420 Calories, &lt;15% Cal Fat, &lt;5% Cal Sat Fat, &lt;410 mg sodium, &lt;or=35% sugar by wt., </t>
  </si>
  <si>
    <t>WAFFLE DUTCH WGRAIN 5" 48-2.93Z J&amp;J</t>
  </si>
  <si>
    <t>J &amp; J Snack Foods 4521</t>
  </si>
  <si>
    <t xml:space="preserve">Waffle, Dutch style, precooked, 48 suggested servings/cs, 2.93 oz suggested portion size, or amount to meet or exceed 2 WGR Grain Eq., Delivered: Frozen, Prep: Heat and Serve, Packaged: Bulk, &lt;350 Calories, &lt;40% Cal Fat, &lt;10% Cal Sat Fat, &lt;390 mg sodium, &lt;or=35% sugar by wt., </t>
  </si>
  <si>
    <t>WAFFLE MINI MAPL IW 72-2.65Z EGGO</t>
  </si>
  <si>
    <t>Eggo 38000-92315</t>
  </si>
  <si>
    <t xml:space="preserve">Waffle, mini, maple flavor, 72 suggested servings/cs, 2.64 oz suggested portion size, or amount to meet or exceed 2 WGR Grain Eq., Delivered: Frozen, Prep: Heat and Serve, Packaged: IW, &lt;230 Calories, &lt;25% Cal Fat, &lt;10% Cal Sat Fat, &lt;250 mg sodium, &lt;or=35% sugar by wt., </t>
  </si>
  <si>
    <t xml:space="preserve">WAFFLE MAPL WGRAIN 3" 280-.7Z </t>
  </si>
  <si>
    <t>Bake Crafters 1584</t>
  </si>
  <si>
    <t>Wafle, maple flavor,  round, prebaked,  140 suggested servings/cs,  suggested portion size,  2 ea. 0.7 oz  or amount to meet or exceed 1 WGR Grain Eq., Delivered: Frozen, Prep: Heat and Serve, Packaged: Bulk, &lt;100 Calories, &lt;35% Cal Fat, &lt;0% Cal Sat Fat, &lt;110 mg sodium, &lt;35% sugar by wt., No High Fructose Corn Syrup, is Smart Snack compliant,</t>
  </si>
  <si>
    <t>WAFFLE WGRAIN 144-1.3Z BKCRFT</t>
  </si>
  <si>
    <t>Bake Crafters 1453</t>
  </si>
  <si>
    <t xml:space="preserve">Waffle, round shape, prebaked, 144 suggested servings/cs, 1.3 oz suggested portion size, or amount to meet or exceed 1 WGR Grain Eq., Delivered: Frozen, Prep: Heat and Serve, Packaged: Bulk, &lt;90 Calories, &lt;35% Cal Fat, &lt;0% Cal Sat Fat, &lt;110 mg sodium, is Smart Snack compliant, </t>
  </si>
  <si>
    <t>CEREAL GRANOLA ORIG 4-50Z FLDSTONE</t>
  </si>
  <si>
    <t>Fieldstone 9799</t>
  </si>
  <si>
    <t xml:space="preserve">Granola, oat based, no nuts, 200 suggested servings/cs, 1 oz suggested portion size, or amount to meet or exceed 1 WGR Grain Eq., Delivered: Shelf stable, Prep: Ready To Use, Packaged: Bulk, &lt;150 Calories, &lt;30% Cal Fat, &lt;5% Cal Sat Fat, &lt;100 mg sodium, &lt;or=35% sugar by wt., is Smart Snack compliant, </t>
  </si>
  <si>
    <t>PASTA ELBOW MACAR 51% WGRAIN 2-10#</t>
  </si>
  <si>
    <t>Dakota Growers 6738792109</t>
  </si>
  <si>
    <t>Pasta, macaroni, elbow shape, dry, 160 suggested servings/cs, 2 oz suggested portion size, or amount to meet or exceed 2 WGR Grain Eq., Delivered: Shelf stable, Prep: Cook and Serve, Packaged: Bulk, &lt;250 Calories, &lt;10% Cal Fat, &lt;0% Cal Sat Fat, &lt;0 mg sodium,</t>
  </si>
  <si>
    <t>PASTA PENNE RIGATE 51% WGRAIN 2-10#</t>
  </si>
  <si>
    <t>Dakota Growers 6738792010</t>
  </si>
  <si>
    <t>Pasta, wheat, penne shape, dried, 160 suggested servings/cs, 2 oz suggested portion size, or amount to meet or exceed 2 WGR Grain Eq., Delivered: Shelf stable, Prep: Cook and Serve, Packaged: Bulk, &lt;250 Calories, &lt;10% Cal Fat, &lt;0% Cal Sat Fat, &lt;0 mg sodium,</t>
  </si>
  <si>
    <t>PASTA ROTINI 51 % WGRAIN 2-10# DAKOTA</t>
  </si>
  <si>
    <t>Dakota Growers 6738792021</t>
  </si>
  <si>
    <t>Pasta, wheat, rotini shape, dried, 160 suggested servings/cs, 2 oz suggested portion size, or amount to meet or exceed 2 WGR Grain Eq., Delivered: Shelf stable, Prep: Cook and Serve, Packaged: Bulk, &lt;250 Calories, &lt;10% Cal Fat, &lt;0% Cal Sat Fat, &lt;0 mg sodium,</t>
  </si>
  <si>
    <t>PASTA SPAG 51% WGRAIN 2-10#</t>
  </si>
  <si>
    <t>Dakota Growers 6738791322</t>
  </si>
  <si>
    <t>Pasta, wheat, spaghetti shape, dried, 160 suggested servings/cs, 2 oz suggested portion size, or amount to meet or exceed 2 WGR Grain Eq., Delivered: Shelf stable, Prep: Cook and Serve, Packaged: Bulk, &lt;250 Calories, &lt;10% Cal Fat, &lt;0% Cal Sat Fat, &lt;0 mg sodium,</t>
  </si>
  <si>
    <t>RICE BRN WGRAIN 25# PAREX</t>
  </si>
  <si>
    <t>Producers Rice Mill, Inc R2PX25QC0</t>
  </si>
  <si>
    <t>Rice, brown, parboiled, 400 suggested servings/cs, 1 oz suggested portion size, or amount to meet or exceed 1 WGR Grain Eq., Delivered: Shelf stable, Prep: Heat and Serve, Packaged: Bulk, &lt;200 Calories, &lt;10% Cal Fat, &lt;0% Cal Sat Fat, &lt;0 mg sodium, is Smart Snack compliant,</t>
  </si>
  <si>
    <t>TORTILLA FLOUR ULTRGR 6" 30-12CT</t>
  </si>
  <si>
    <t>Azteca 6109</t>
  </si>
  <si>
    <t xml:space="preserve">Tortilla, flour, 6", reduced sodium, prebaked, 360 suggested servings/cs, 1.06 oz suggested portion size, or amount to meet or exceed 1 WGR Grain Eq., Delivered: Frozen, Prep: Heat and Serve, Packaged: IW, &lt;110 Calories, &lt;25% Cal Fat, &lt;15% Cal Sat Fat, &lt;90 mg sodium,  </t>
  </si>
  <si>
    <t>TORTILLA WHLWHE 10" LO SOD 12-12CT</t>
  </si>
  <si>
    <t>El Mirasol L1345</t>
  </si>
  <si>
    <t xml:space="preserve">Tortilla, 10", flour, lower sodium, prebaked, 144 suggested servings/cs, 2 oz suggested portion size, or amount to meet or exceed 2 WGR Grain Eq., Delivered: Frozen, Prep: Thaw and Serve, Packaged: Bulk, &lt;200 Calories, &lt;30% Cal Fat, &lt;10% Cal Sat Fat, &lt;200 mg sodium, is Smart Snack compliant,  </t>
  </si>
  <si>
    <t>DOUGH BISC STHRN STYL 216-2.51Z</t>
  </si>
  <si>
    <t>Pillsbury 110752000 or 94562-10752</t>
  </si>
  <si>
    <t xml:space="preserve">Dough, biscuit, southern style, enriched, 216 suggested servings/cs, 2.51 oz suggested portion size, or amount to meet or exceed 2 enriched Grain Eq., Delivered: Frozen, Prep: Bakeable, Packaged: IW, &lt;250 Calories, &lt;40% Cal Fat, &lt;25% Cal Sat Fat, &lt;470 mg sodium, </t>
  </si>
  <si>
    <t>DOUGH BREADSTICK  CHS GARL 320CT</t>
  </si>
  <si>
    <t>Bridgford 6787</t>
  </si>
  <si>
    <t xml:space="preserve">Dough, breadstick, w/ parmesan cheese, 320 suggested servings/cs, 1.125 oz suggested portion size, or amount to meet or exceed 1 WGR Grain Eq., Delivered: Frozen, Prep: Bakeable, Packaged: Bulk, &lt;120 Calories, &lt;30% Cal Fat, &lt;5% Cal Sat Fat, &lt;160 mg sodium, is Smart Snack compliant, </t>
  </si>
  <si>
    <t>DOUGH ROLL SUB WGRAIN 12" 60-7.5Z</t>
  </si>
  <si>
    <t>Rich's 8763</t>
  </si>
  <si>
    <t xml:space="preserve">Dough, sub roll, 60 suggested servings/cs, 7.5 oz suggested portion size, or amount to meet or exceed 6 WGR Grain Eq., Delivered: Frozen, Prep: Bakeable, Packaged: Bulk, &lt;580 Calories, &lt;20% Cal Fat, &lt;5% Cal Sat Fat, &lt;820 mg sodium, </t>
  </si>
  <si>
    <t>DOUGH ROLL WGRAIN 288-1.25Z</t>
  </si>
  <si>
    <t>Rich's 10988</t>
  </si>
  <si>
    <t xml:space="preserve">Dough, roll, 288 suggested servings/cs,  suggested portion size,  1.25 oz  or amount to meet or exceed 1 WGR Grain Eq., Delivered: Shelf stable, Prep: Ready To Use, Packaged: IW, &lt;100 Calories, &lt;20% Cal Fat, &lt;0% Cal Sat Fat, &lt;90 mg sodium, is Smart Snack compliant, </t>
  </si>
  <si>
    <t>DOUGH CKY CANDY BENEFIT R/F 384-1Z</t>
  </si>
  <si>
    <t>Country Home Bakers 4912</t>
  </si>
  <si>
    <t xml:space="preserve">Dough, Cookie, chocolate candy, 384 suggested servings/cs, 1 oz suggested portion size, or amount to meet or exceed 0.5 WGR Grain Eq., Delivered: Frozen, Prep: Bakeable, Packaged: Bulk, &lt;120 Calories, &lt;30% Cal Fat, &lt;10% Cal Sat Fat, &lt;100 mg sodium, &lt;or=35% sugar by wt., is Smart Snack compliant, </t>
  </si>
  <si>
    <t>DOUGH CKY CNDY WGRAIN 210-1.85Z</t>
  </si>
  <si>
    <t>David's Cookies 33715</t>
  </si>
  <si>
    <t xml:space="preserve">Dough, cookie, w/ candy covered chocolate bits, 210 suggested servings/cs, 1.85 oz suggested portion size, or amount to meet or exceed 1 WGR Grain Eq., Delivered: Frozen, Prep: Bakeable, Packaged: Bulk, &lt;200 Calories, &lt;35% Cal Fat, &lt;10% Cal Sat Fat, &lt;170 mg sodium, &lt;or=35% sugar by wt., is Smart Snack compliant, </t>
  </si>
  <si>
    <t>DOUGH CKY CHOC CHP WGRAIN R/F 384-1Z</t>
  </si>
  <si>
    <t>Country Home Bakers 4911</t>
  </si>
  <si>
    <t xml:space="preserve">Dough, Cookie, chocolate chip, 384 suggested servings/cs, 1 oz suggested portion size, or amount to meet or exceed 0.5 WGR Grain Eq., Delivered: Frozen, Prep: Bakeable, Packaged: Bulk, &lt;120 Calories, &lt;30% Cal Fat, &lt;10% Cal Sat Fat, &lt;110 mg sodium, &lt;or=35% sugar by wt., is Smart Snack compliant, </t>
  </si>
  <si>
    <t>DOUGH CKY CHOC CHP WGRAIN 360-1Z</t>
  </si>
  <si>
    <t>David's Cookies 33721</t>
  </si>
  <si>
    <t xml:space="preserve">Dough, Cookie, chocolate chip, 360 suggested servings/cs, 1 oz suggested portion size, or amount to meet or exceed 0.5 WGR Grain Eq., Delivered: Frozen, Prep: Bakeable, Packaged: Bulk, &lt;120 Calories, &lt;35% Cal Fat, &lt;10% Cal Sat Fat, &lt;100 mg sodium, &lt;or=35% sugar by wt., is Smart Snack compliant, </t>
  </si>
  <si>
    <t>DOUGH CKY CHOC CHP 210-1.85Z DAVID</t>
  </si>
  <si>
    <t>David's Cookies 33711</t>
  </si>
  <si>
    <t xml:space="preserve">Dough, cookie, chocolate chip, 210 suggested servings/cs, 1.85 oz suggested portion size, or amount to meet or exceed 1 WGR Grain Eq., Delivered: Frozen, Prep: Bakeable, Packaged: Bulk, &lt;200 Calories, &lt;35% Cal Fat, &lt;10% Cal Sat Fat, &lt;180 mg sodium, &lt;or=35% sugar by wt., is Smart Snack compliant, </t>
  </si>
  <si>
    <t>DOUGH CKY DBL CHOC BENEFIT R/F 384-1Z</t>
  </si>
  <si>
    <t>Country Home Bakers 4914</t>
  </si>
  <si>
    <t>]]6</t>
  </si>
  <si>
    <t>DOUGH CKY SGR BENEFIT R/F 384-1Z</t>
  </si>
  <si>
    <t>Country Home Bakers 4915</t>
  </si>
  <si>
    <t xml:space="preserve">Dough, Cookie, sugar, 384 suggested servings/cs, 1 oz suggested portion size, or amount to meet or exceed 0.5 WGR Grain Eq., Delivered: Frozen, Prep: Bakeable, Packaged: Bulk, &lt;120 Calories, &lt;30% Cal Fat, &lt;10% Cal Sat Fat, &lt;130 mg sodium, &lt;or=35% sugar by wt., is Smart Snack compliant, </t>
  </si>
  <si>
    <t>DOUGH SCONE APPL CINN WGRAIN 96-3Z</t>
  </si>
  <si>
    <t>FatCat Bakery WGAPL96-2GB</t>
  </si>
  <si>
    <t xml:space="preserve">Dough, scone, apple cinnamon flavor, w/ glaze 96 suggested servings/cs, 3 oz suggested portion size, or amount to meet or exceed 2 WGR Grain Eq., Delivered: Frozen, Prep: Bakeable, Packaged: Bulk, &lt;320 Calories, &lt;30% Cal Fat, &lt;10% Cal Sat Fat, &lt;210 mg sodium, &lt;or=35% sugar by wt., </t>
  </si>
  <si>
    <t>CHIP COOL RNCH REDC FAT 72-1Z DORIT</t>
  </si>
  <si>
    <t>Doritos 36096</t>
  </si>
  <si>
    <t xml:space="preserve">Chips, corn based, tortilla style, baked, "ranch" flavor, lower fat, 72 suggested servings/cs, 1 oz suggested portion size, or amount to meet or exceed 1.5 WGR Grain Eq., Delivered: Shelf stable, Prep: Ready To Use, Packaged: IW, &lt;150 Calories, &lt;35% Cal Fat, &lt;5% Cal Sat Fat, &lt;170 mg sodium, is Smart Snack compliant, </t>
  </si>
  <si>
    <t>CHIP NACHO REDC FAT 72-1Z DORITOS</t>
  </si>
  <si>
    <t>Doritos 31748</t>
  </si>
  <si>
    <t xml:space="preserve">Chips, corn tortilla, nacho cheese flavor, lower fat, 72 suggested servings/cs, 1 oz suggested portion size, or amount to meet or exceed 1.5 WGR Grain Eq., Delivered: Shelf stable, Prep: Ready To Use, Packaged: IW, &lt;150 Calories, &lt;35% Cal Fat, &lt;10% Cal Sat Fat, &lt;200 mg sodium, is Smart Snack compliant, </t>
  </si>
  <si>
    <t>CHIP SPCY SWT REDC 72-1Z SSV DORIT</t>
  </si>
  <si>
    <t>Doritos 49093</t>
  </si>
  <si>
    <t xml:space="preserve">Chips, corn tortilla style, spicy sweet chili flavor, 72 suggested servings/cs, 1 oz suggested portion size, or amount to meet or exceed 1.5 WGR Grain Eq., Delivered: Shelf stable, Prep: Ready To Use, Packaged: IW, &lt;150 Calories, &lt;35% Cal Fat, &lt;5% Cal Sat Fat, &lt;200 mg sodium, is Smart Snack compliant, </t>
  </si>
  <si>
    <t>SNACK CHILI CHS FANTASTIX 104-SSV</t>
  </si>
  <si>
    <t>Cheetos 36098</t>
  </si>
  <si>
    <t xml:space="preserve">Chips, corn and potato based, stick shape, chili cheese flavor, spicy, 104 suggested servings/cs, 1 oz suggested portion size, or amount to meet or exceed 1 WGR Grain Eq., Delivered: Shelf stable, Prep: Ready To Use, Packaged: IW, &lt;150 Calories, &lt;35% Cal Fat, &lt;10% Cal Sat Fat, &lt;200 mg sodium, is Smart Snack compliant, </t>
  </si>
  <si>
    <t>SNACK CHS BKD HOT 104-SSV CHEETOS</t>
  </si>
  <si>
    <t>Cheetos 62984</t>
  </si>
  <si>
    <t xml:space="preserve">Chips, corn based, baked, spicy cheese flavor, 104 suggested servings/cs, 0.875 oz suggested portion size, or amount to meet or exceed 1 WGR Grain Eq., Delivered: Shelf stable, Prep: Ready To Use, Packaged: IW, &lt;140 Calories, &lt;35% Cal Fat, &lt;5% Cal Sat Fat, &lt;200 mg sodium, is Smart Snack compliant, </t>
  </si>
  <si>
    <t>SNACK CHS BKD WGRAIN 104-SSV CHEETOS</t>
  </si>
  <si>
    <t>Cheetos 62933</t>
  </si>
  <si>
    <t xml:space="preserve">Snack, corn-based, baked, cheese flavor, 104 suggested servings/cs, 0.875 oz suggested portion size, or amount to meet or exceed 1 WGR Grain Eq., Delivered: Shelf stable, Prep: Ready To Use, Packaged: IW, &lt;140 Calories, &lt;35% Cal Fat, &lt;10% Cal Sat Fat, &lt;200 mg sodium, is Smart Snack compliant, </t>
  </si>
  <si>
    <t>SNACK CHS PUFF CHED R/F 72-.7Z CHTOS</t>
  </si>
  <si>
    <t>Cheetos 21910</t>
  </si>
  <si>
    <t xml:space="preserve">Snack, corn-based puff, baked, cheese flavor, 72 suggested servings/cs, 0.7 oz suggested portion size, or amount to meet or exceed 1 WGR Grain Eq., Delivered: Shelf stable, Prep: Ready To Use, Packaged: IW, &lt;110 Calories, &lt;35% Cal Fat, &lt;5% Cal Sat Fat, &lt;160 mg sodium, is Smart Snack compliant, </t>
  </si>
  <si>
    <t>SNACK HOT FANTASTIX 104-SSV CHEETOS</t>
  </si>
  <si>
    <t>Cheetos 43578</t>
  </si>
  <si>
    <t xml:space="preserve">Snack, corn-based, baked, spicy cheese flavor, 104 suggested servings/cs, 1 oz suggested portion size, or amount to meet or exceed 1 WGR Grain Eq., Delivered: Shelf stable, Prep: Ready To Use, Packaged: IW, &lt;150 Calories, &lt;35% Cal Fat, &lt;10% Cal Sat Fat, &lt;200 mg sodium, is Smart Snack compliant, </t>
  </si>
  <si>
    <t>CHIP HARV CHED 104-SSV SUNCHIP</t>
  </si>
  <si>
    <t>Sun Chips 11152</t>
  </si>
  <si>
    <t xml:space="preserve">Chips, corn &amp; wheat- based, baked, cheddar flavor, 104 suggested servings/cs, 1 oz suggested portion size, or amount to meet or exceed 1 WGR Grain Eq., Delivered: Shelf stable, Prep: Ready To Use, Packaged: IW, &lt;170 Calories, &lt;40% Cal Fat, &lt;5% Cal Sat Fat, &lt;200 mg sodium, </t>
  </si>
  <si>
    <t>CHIP TORTL RND YEL 60-1.6Z</t>
  </si>
  <si>
    <t>El Sabrosa 261193</t>
  </si>
  <si>
    <t xml:space="preserve">Chips, corn, tortilla, lower fat, 60 suggested servings/cs,1.6 oz suggested portion size, or amount to meet or exceed 2 WGR GrainEq., Delivered: Shelf stable, Prep: Ready To Use, Packaged: IW, &lt;280 Calories, &lt;60% Cal Fat, &lt;15% Cal Sat Fat, &lt;240 mg sodium,  </t>
  </si>
  <si>
    <t>CHIP TORTL RND R/F 104-.88Z TOSTIT</t>
  </si>
  <si>
    <t>Tostitos 18792</t>
  </si>
  <si>
    <t xml:space="preserve">Chips, corn, tortilla style, round shape, lower fat, 104 suggested servings/cs, 0.875 oz suggested portion size, or amount to meet or exceed 1 WGR Grain Eq., Delivered: Shelf stable, Prep: Ready To Use, Packaged: IW, &lt;140 Calories, &lt;35% Cal Fat, &lt;5% Cal Sat Fat, &lt;110 mg sodium, is Smart Snack compliant, </t>
  </si>
  <si>
    <t>CHIP TORTL RND WGRAIN 8-16Z</t>
  </si>
  <si>
    <t>Tostitos 62399</t>
  </si>
  <si>
    <t xml:space="preserve">Chips, Corn tortilla style, round, 170 suggested servings/cs,  suggested portion size,  0.75 oz  or amount to meet or exceed 1 WGR Grain Eq., Delivered: Shelf stable, Prep: Ready To Use, Packaged: Bulk, &lt;170 Calories, &lt;45% Cal Fat, &lt;10% Cal Sat Fat, &lt;140 mg sodium, </t>
  </si>
  <si>
    <t>CRACKER CHEEZ-IT WGRAIN 60-1Z</t>
  </si>
  <si>
    <t>Cheez-it 2410010480</t>
  </si>
  <si>
    <t xml:space="preserve">Cracker, wheat-based, cheddar flavor, 60 suggested servings/cs, 1 oz suggested portion size, or amount to meet or exceed 1 WGR Grain Eq., Delivered: Shelf stable, Prep: Ready To Use, Packaged: IW, &lt;150 Calories, &lt;35% Cal Fat, &lt;10% Cal Sat Fat, &lt;200 mg sodium, is Smart Snack compliant, </t>
  </si>
  <si>
    <t>CRACKER CHEEZ-IT WGRAIN IW 175-.75Z</t>
  </si>
  <si>
    <t>Sunshine 2410079263</t>
  </si>
  <si>
    <t xml:space="preserve">Cracker, wheat-based, cheddar flavor, 175 suggested servings/cs, 0.75 oz suggested portion size, or amount to meet or exceed 1 WGR Grain Eq., Delivered: Shelf stable, Prep: Ready To Use, Packaged: IW, &lt;120 Calories, &lt;35% Cal Fat, &lt;10% Cal Sat Fat, &lt;170 mg sodium, is Smart Snack compliant, </t>
  </si>
  <si>
    <t>CRACKER GLDFSH CHED WGRAIN 300-.75Z</t>
  </si>
  <si>
    <t>Pepperidge Farm 1410018105</t>
  </si>
  <si>
    <t xml:space="preserve">Cracker, goldfish shape, cheddar flavor, 300 suggested servings/cs, 0.75 oz suggested portion size, or amount to meet or exceed 1 WGR Grain Eq., Delivered: Shelf stable, Prep: Ready To Use, Packaged: IW, &lt;120 Calories, &lt;35% Cal Fat, &lt;10% Cal Sat Fat, &lt;190 mg sodium, is Smart Snack compliant, </t>
  </si>
  <si>
    <t>CRACKER ANIMAL WGRAIN 150-1Z KEEB</t>
  </si>
  <si>
    <t>Keebler 3010020150</t>
  </si>
  <si>
    <t xml:space="preserve">Cracker, animal style and shapes, 150 suggested servings/cs, 1 oz suggested portion size, or amount to meet or exceed 1 WGR Grain Eq., Delivered: Shelf stable, Prep: Ready To Use, Packaged: IW, &lt;140 Calories, &lt;30% Cal Fat, &lt;10% Cal Sat Fat, &lt;130 mg sodium, &lt;or=35% sugar by wt., is Smart Snack compliant, </t>
  </si>
  <si>
    <t>CRACKER GRHM CHOC BEAR 200-1Z CNTRYHM</t>
  </si>
  <si>
    <t>Readi-bake 56070</t>
  </si>
  <si>
    <t xml:space="preserve">Cracker, graham style, bear shape, chocolate flavor, 200 suggested servings/cs, 1 oz suggested portion size, or amount to meet or exceed 1 WGR Grain Eq., Delivered: Shelf stable, Prep: Ready To Use, Packaged: IW, &lt;140 Calories, &lt;30% Cal Fat, &lt;0% Cal Sat Fat, &lt;100 mg sodium, &lt;or=35% sugar by wt., is Smart Snack compliant, </t>
  </si>
  <si>
    <t>CRACKER GRHM HNY BEARS 200-1Z CNTRYHM</t>
  </si>
  <si>
    <t>Readi-bake 56071</t>
  </si>
  <si>
    <t xml:space="preserve">Cracker, graham style, bear shape, honey flavor, 200 suggested servings/cs, 1 oz suggested portion size, or amount to meet or exceed 1 WGR Grain Eq., Delivered: Shelf stable, Prep: Ready To Use, Packaged: IW, &lt;150 Calories, &lt;30% Cal Fat, &lt;0% Cal Sat Fat, &lt;110 mg sodium, &lt;or=35% sugar by wt., is Smart Snack compliant, </t>
  </si>
  <si>
    <t>CRACKER GRHM HNY WGRAIN 150-3CT KEEB</t>
  </si>
  <si>
    <t>Keebler 3010091822</t>
  </si>
  <si>
    <t xml:space="preserve">Cracker, graham, honey flavor, 3-pack, 150 suggested servings/cs, 1 oz suggested portion size, or amount to meet or exceed 1 WGR Grain Eq., Delivered: Shelf stable, Prep: Ready To Use, Packaged: IW, &lt;130 Calories, &lt;25% Cal Fat, &lt;5% Cal Sat Fat, &lt;160 mg sodium, &lt;or=35% sugar by wt., is Smart Snack compliant, </t>
  </si>
  <si>
    <t>CRACKER GRHM STCK SCOOBY 210-1Z</t>
  </si>
  <si>
    <t>Keebler 3010050689</t>
  </si>
  <si>
    <t xml:space="preserve">Cracker, graham style, stick shape, cinnamon flavor, 210 suggested servings/cs, 1 oz suggested portion size, or amount to meet or exceed 1 WGR Grain Eq., Delivered: Shelf stable, Prep: Ready To Use, Packaged: IW, &lt;140 Calories, &lt;30% Cal Fat, &lt;10% Cal Sat Fat, &lt;130 mg sodium, &lt;or=35% sugar by wt., is Smart Snack compliant, </t>
  </si>
  <si>
    <t>POPCORN KTTL SMRT SNAC 48-1Z</t>
  </si>
  <si>
    <t>Popcorn Indiana 8435710084</t>
  </si>
  <si>
    <t xml:space="preserve">Popcorn, sweetened kettle style, 48 suggested servings/cs, 1 oz suggested portion size, or amount to meet or exceed 1 WGR Grain Eq., Delivered: Shelf stable, Prep: Ready To Use, Packaged: IW, &lt;150 Calories, &lt;35% Cal Fat, &lt;5% Cal Sat Fat, &lt;160 mg sodium, &lt;or=35% sugar by wt., No High Fructose Corn Syrup, is Smart Snack compliant, </t>
  </si>
  <si>
    <t>PRETZEL HEARTZELS 104-0.7Z ROLD GOLD</t>
  </si>
  <si>
    <t>Rold Gold 15940</t>
  </si>
  <si>
    <t xml:space="preserve">Pretzels, small size, heart shape, 104 suggested servings/cs, 0.7 oz suggested portion size, or amount to meet or exceed 1 WGR Grain Eq., Delivered: Shelf stable, Prep: Ready To Use, Packaged: IW, &lt;100 Calories, &lt;15% Cal Fat, &lt;0% Cal Sat Fat, &lt;200 mg sodium, is Smart Snack compliant, </t>
  </si>
  <si>
    <t>SNACK MIX CHEX CHOC CRML 60-1.03Z</t>
  </si>
  <si>
    <t>General Mills 16000-31933</t>
  </si>
  <si>
    <t xml:space="preserve">Snack, cereal mix, wheat &amp; corn-based, chocolate caramel flavor, in pouch, 60 suggested servings/cs, 1 oz suggested portion size, or amount to meet or exceed 1 WGR Grain Eq., Delivered: Shelf stable, Prep: Ready To Use, Packaged: IW, &lt;140 Calories, &lt;30% Cal Fat, &lt;5% Cal Sat Fat, &lt;60 mg sodium, &lt;or=35% sugar by wt., is Smart Snack compliant, </t>
  </si>
  <si>
    <t>SNACK MIX STRAWB YOG WGRAIN 60-1.03Z</t>
  </si>
  <si>
    <t>Simply Chex 16000-31937</t>
  </si>
  <si>
    <t xml:space="preserve">Snack, cereal mix, wheat &amp; corn-based, strawberry &amp; yogurt flavor, in pouch, 60 suggested servings/cs, 1 oz suggested portion size, or amount to meet or exceed 1 WGR Grain Eq., Delivered: Shelf stable, Prep: Ready To Use, Packaged: IW, &lt;140 Calories, &lt;25% Cal Fat, &lt;10% Cal Sat Fat, &lt;70 mg sodium, &lt;or=35% sugar by wt., is Smart Snack compliant, </t>
  </si>
  <si>
    <t>SNACK MUNCHIE MIX 104-SSV QUAK</t>
  </si>
  <si>
    <t>Quaker 36308</t>
  </si>
  <si>
    <t xml:space="preserve">Snack, mix, oat squares, pretzels, cheese snacks, popcorn &amp; multigrain chips, 104 suggested servings/cs, 0.875 oz suggested portion size, or amount to meet or exceed 1 WGR Grain Eq., Delivered: Shelf stable, Prep: Ready To Use, Packaged: IW, &lt;130 Calories, &lt;30% Cal Fat, &lt;0% Cal Sat Fat, &lt;200 mg sodium, is Smart Snack compliant, </t>
  </si>
  <si>
    <t>APPLE FRSH SLCD 100-2Z P/L</t>
  </si>
  <si>
    <t>Packer Label 210001</t>
  </si>
  <si>
    <t>Fruit, Apples, fresh, sliced, skin on, 2 oz pack, domestic, 100 suggested servings/cs, 2 oz suggested portion size, or amount to meet or exceed 1/2 C. Fruit, Delivered: Frozen, Prep: Ready To Use, Packaged: Bulk, &lt;40 Calories, No Added Sugar, is Smart Snack compliant,</t>
  </si>
  <si>
    <t>APPLE SLCD W/P 6-10 GCHC</t>
  </si>
  <si>
    <t>Musselman's FFSLR0600GFS01</t>
  </si>
  <si>
    <t>Apples, peeled, cored, sliced, packed in water, US Fancy, domestic, 6/#10, 144 suggested servings/cs, 4.21 oz suggested portion size, or amount to meet or exceed 1/2 C. Fruit, Delivered: Shelf stable, Prep: Ready To Use, Packaged: Bulk, &lt;60 Calories, No Added Sugar, is Smart Snack compliant,</t>
  </si>
  <si>
    <t>APPLESAUCE UNSWT 6-10 REDDIMAID</t>
  </si>
  <si>
    <t>Reddi Maid 9652</t>
  </si>
  <si>
    <t>Fruit, Applesauce, unsweetened, Grade A, domestic 6/#10, 140 suggested servings/cs, 4.52 oz suggested portion size, or amount to meet or exceed 1/2 C. Fruit, Delivered: Shelf stable, Prep: Ready To Use, Packaged: Bulk, &lt;60 Calories, is Smart Snack compliant,</t>
  </si>
  <si>
    <t>APPLESAUCE STRAWB UNSWT 96-4.5Z P/L</t>
  </si>
  <si>
    <t>Peterson Farms Fresh Inc. ASA10014</t>
  </si>
  <si>
    <t>Fruit, applesauce, strawberry flavor, in cup, 96 suggested servings/cs, 4.5 oz suggested portion size, or amount to meet or exceed 1/2 C. Fruit, Delivered: Shelf stable, Prep: Ready To Use, Packaged: IW, &lt;70 Calories, No High Fructose Corn Syrup, is Smart Snack compliant,</t>
  </si>
  <si>
    <t>FRUIT COCKTAIL IN JCE 6-10 GCHC</t>
  </si>
  <si>
    <t>Gordon Choice 
FCJ</t>
  </si>
  <si>
    <t>Fruit Cocktail, domestic, in juice or light or extra light syrup, highest grade available, 6/#10, 140 suggested servings/cs, 4.38 oz suggested portion size, or amount to meet or exceed 1/2 C. Fruit, Delivered: Shelf stable, Prep: Ready To Use, Packaged: Bulk, &lt;70 Calories, is Smart Snack compliant,</t>
  </si>
  <si>
    <t>ORANGES MAND IN JCE 36-4Z</t>
  </si>
  <si>
    <t>Dole 4208</t>
  </si>
  <si>
    <t>ORANGES MAND L/S 6-10 PANTRY</t>
  </si>
  <si>
    <t>Distributors Choice 112010</t>
  </si>
  <si>
    <t>PEACH SLCD XL/S 6-10 GCHC</t>
  </si>
  <si>
    <t>Gordon Choice 224448</t>
  </si>
  <si>
    <t>Fruit, Peaches, sliced, domestic, in juice or light or extra light syrup, highest grade available, 6/#10, 150 suggested servings/cs, 4.2 oz suggested portion size, or amount to meet or exceed 1/2 C. Fruit, Delivered: Frozen, Prep: Ready To Use, Packaged: Bulk, &lt;90 Calories, &lt;0% Cal Fat, &lt;0% Cal Sat Fat, &lt;0 mg sodium, is Smart Snack compliant,</t>
  </si>
  <si>
    <t>PEAR DCD IN JCE 6-10 GCHC</t>
  </si>
  <si>
    <t>Seneca Foods Corporation 9390161036</t>
  </si>
  <si>
    <t>Fruit, Pears, diced, domestic, in juice or light or extra light syrup, highest grade available, 6/#10, 144 suggested servings/cs, 4.45 oz suggested portion size, or amount to meet or exceed 1/2 C. Fruit, Delivered: Shelf stable, Prep: Ready To Use, Packaged: Bulk, &lt;100 Calories, is Smart Snack compliant,</t>
  </si>
  <si>
    <t>PEAR DCD IN JCE 6-10 P/L</t>
  </si>
  <si>
    <t>Packer Label 116200</t>
  </si>
  <si>
    <t>PINEAPPLE TIDBITS IN JCE 6-10 GCHC</t>
  </si>
  <si>
    <t>GFS 114520</t>
  </si>
  <si>
    <t>RAISIN SEEDLESS 1.5Z 24-6CT BOGH</t>
  </si>
  <si>
    <t>Boghosian 10108805</t>
  </si>
  <si>
    <t>Fruit, Raisins, dried from seedless grapes, in pack, domestic, highest grade available, 144 suggested servings/cs, 1. 5 oz suggested portion size, or amount to meet or exceed 1/2 C. Fruit, Delivered: Shelf stable, Prep: Ready To Use, Packaged: IW, &lt;150 Calories, is Smart Snack compliant,</t>
  </si>
  <si>
    <t>JUICE APPL 100% 70-4FLZ SNCUP</t>
  </si>
  <si>
    <t>Suncup 30301</t>
  </si>
  <si>
    <t>Juice, 100%, apple, unsweetened, domestic, in carton, 70 suggested servings/cs, 4 oz suggested portion size, or amount to meet or exceed 1/2 C .Fruit, Delivered: Frozen, Prep: Thaw and Serve, Packaged: Bulk, &lt;90 Calories, is Smart Snack compliant,</t>
  </si>
  <si>
    <t>JUICE APPL 100% CRTN 70-6Z SNCUP</t>
  </si>
  <si>
    <t>Suncup 50301</t>
  </si>
  <si>
    <t>Juice, 100%, apple, unsweetened, domestic, in carton, 70 suggested servings/cs, 6 oz suggested portion size, or amount to meet or exceed 3/4 C.Fruit, Delivered: Frozen, Prep: Thaw and Serve, Packaged: Bulk, &lt;110 Calories, is Smart Snack compliant,</t>
  </si>
  <si>
    <t>JUICE FRT BLND 100% CRTN 70-4FLZ</t>
  </si>
  <si>
    <t>Mr. J 2340</t>
  </si>
  <si>
    <t>Juice, 100%, fruit blend, unsweetened, domestic, in carton, 70 suggested servings/cs, 4 oz suggested portion size, or amount to meet or exceed 1/2 C .Fruit, Delivered: Frozen, Prep: Thaw and Serve, Packaged: Bulk, &lt;90 Calories, is Smart Snack compliant,</t>
  </si>
  <si>
    <t>JUICE FRT BLND 100% 70-6FLZ MR J</t>
  </si>
  <si>
    <t>Mr. J 2350</t>
  </si>
  <si>
    <t>Juice, 100%, fruit blend, unsweetened, domestic, in carton, 70 suggested servings/cs, 6 oz suggested portion size, or amount to meet or exceed 3/4 C.Fruit, Delivered: Frozen, Prep: Thaw and Serve, Packaged: Bulk, &lt;110 Calories, is Smart Snack compliant,</t>
  </si>
  <si>
    <t>JUICE GRP 100% 70-4FLZ SNCUP</t>
  </si>
  <si>
    <t>Suncup 30501</t>
  </si>
  <si>
    <t>Juice, 100%, Grape, unsweetened, domestic, in carton, 70 suggested servings/cs, 4 oz suggested portion size, or amount to meet or exceed 1/2 C .Fruit, Delivered: Frozen, Prep: Thaw and Serve, Packaged: Bulk, &lt;110 Calories, is Smart Snack compliant,</t>
  </si>
  <si>
    <t>JUICE ORNG 100% CRTN 70-4FLZ</t>
  </si>
  <si>
    <t>Mr. J 2070</t>
  </si>
  <si>
    <t>Juice, 100%, orange, unsweetened, domestic, in carton, 70 suggested servings/cs, 4 oz suggested portion size, or amount to meet or exceed 1/2 C .Fruit, Delivered: Frozen, Prep: Thaw and Serve, Packaged: Bulk, &lt;90 Calories, is Smart Snack compliant,</t>
  </si>
  <si>
    <t>JUICE ORNG 100% CRTN 70-6Z SNCUP</t>
  </si>
  <si>
    <t>Suncup 50100</t>
  </si>
  <si>
    <t>Juice, 100%, orange, unsweetened, domestic, in carton, 70 suggested servings/cs, 6 oz suggested portion size, or amount to meet or exceed 3/4 C. Fruit, Delivered: Frozen, Prep: Thaw and Serve, Packaged: Bulk, &lt;110 Calories, is Smart Snack compliant,</t>
  </si>
  <si>
    <t>JUICE ORNG PINAP 70-4FLZ </t>
  </si>
  <si>
    <t>Mr. J 2440</t>
  </si>
  <si>
    <t>Juice, 100%, orange / pineapple, unsweetened, domestic, in carton, 70 suggested servings/cs, 4 oz suggested portion size, or amount to meet or exceed 1/2 C .Fruit, Delivered: Frozen, Prep: Thaw and Serve, Packaged: Bulk, &lt;90 Calories, is Smart Snack compliant,</t>
  </si>
  <si>
    <t>JUICE SPRKLG BLK CHRY 24-8FLZ SWITCH</t>
  </si>
  <si>
    <t>Switch 7C2480BC</t>
  </si>
  <si>
    <t>Fruit, juice, 100% black cherry, carbonated, in can 24 suggested servings/cs, 8 oz suggested portion size, or amount to meet or exceed 1 C. Fruit, Delivered: Shelf stable, Prep: Ready To Use, Packaged: Bulk, &lt;140 Calories, &lt;0% Cal Fat, &lt;0% Cal Sat Fat, &lt;0 mg sodium, No Added Sugar,</t>
  </si>
  <si>
    <t>JUICE SPRKLG FRT PNCH 24-8FLZ SWITCH</t>
  </si>
  <si>
    <t>Switch 7C2480FP</t>
  </si>
  <si>
    <t>Fruit, juice, 100% fruit punch , carbonated, in can 24 suggested servings/cs, 8 oz suggested portion size, or amount to meet or exceed 1 C. Fruit, Delivered: Shelf stable, Prep: Ready To Use, Packaged: Bulk, &lt;140 Calories, &lt;0% Cal Fat, &lt;0% Cal Sat Fat, &lt;0 mg sodium, No Added Sugar,</t>
  </si>
  <si>
    <t>JUICE SPRKLG ORNG TANGR24-8FLZ SWITCH</t>
  </si>
  <si>
    <t>Switch 7C2480OT</t>
  </si>
  <si>
    <t>Fruit, juice, 100% orange tangerine, carbonated, in can 24 suggested servings/cs, 8 oz suggested portion size, or amount to meet or exceed 1 C. Fruit, Delivered: Shelf stable, Prep: Ready To Use, Packaged: Bulk, &lt;140 Calories, &lt;0% Cal Fat, &lt;0% Cal Sat Fat, &lt;0 mg sodium, No Added Sugar,</t>
  </si>
  <si>
    <t>JUICE SPRKLG WTRMLN STRAWB 24-8FLZ</t>
  </si>
  <si>
    <t>Switch 7C2480WS</t>
  </si>
  <si>
    <t>Fruit, juice, 100% watermelon strawberry, carbonated, in can 24 suggested servings/cs, 8 oz suggested portion size, or amount to meet or exceed 1 C. Fruit, Delivered: Shelf stable, Prep: Ready To Use, Packaged: Bulk, &lt;140 Calories, &lt;0% Cal Fat, &lt;0% Cal Sat Fat, &lt;0 mg sodium, No Added Sugar,</t>
  </si>
  <si>
    <t>NOVELTY FZ CUP JCE BRY/LEM 96-4.4FLZ</t>
  </si>
  <si>
    <t>Whole Fruit 23060025</t>
  </si>
  <si>
    <t>Fruit, Juice, frozen, lemon mixed berry flavor, in portion cup, 96 suggested servings/cs, 4.4 oz suggested portion size, or amount to meet or exceed 1/2 C.Fruit, Delivered: Frozen, Prep: Ready To Use, Packaged: Bulk, &lt;90 Calories, is Smart Snack compliant,</t>
  </si>
  <si>
    <t>NOVELTY FZ ORG/PNAP/CHRY 96-4.4FLZ</t>
  </si>
  <si>
    <t>Whole Fruit 23060020</t>
  </si>
  <si>
    <t>Fruit, juices, orange pineapple &amp; cherry flavor swirl, in cup, 96 suggested servings/cs, 4.4 oz suggested portion size, or amount to meet or exceed 1/2 C.Fruit, Delivered: Frozen, Prep: Ready To Use, Packaged: Bulk, &lt;90 Calories, &lt;or=35% sugar by wt., is Smart Snack compliant,</t>
  </si>
  <si>
    <t>SLUSHIE BLUE RASPB 100% JCE 60-4FLZ</t>
  </si>
  <si>
    <t>Cool Tropics Rips 13001</t>
  </si>
  <si>
    <t>Juice, fruit, slushie style, 100% juice, blue raspberry flavor, in pouch, 60 suggested servings/cs, 4 oz suggested portion size, or amount to meet or exceed 1/2 C. Fruit, Delivered: Shelf stable, Prep: Freeze and Serve, Packaged: Bulk, &lt;70 Calories, &lt;0% Cal Fat, &lt;0% Cal Sat Fat, &lt;20 mg sodium, No Added Sugar, is Smart Snack compliant,</t>
  </si>
  <si>
    <t>SLUSHIE PARADS PNCH 100% JCE 60-4FLZ</t>
  </si>
  <si>
    <t>Cool Tropics Rips 12004-R4</t>
  </si>
  <si>
    <t>Fruit, slushie style, 100% juice, fruit punch flavor, in pouch, 60 suggested servings/cs, 4 oz suggested portion size, or amount to meet or exceed 1/2 C. Fruit, Delivered: Shelf stable, Prep: Freeze and Serve, Packaged: Bulk, &lt;70 Calories, &lt;0% Cal Fat, &lt;0% Cal Sat Fat, &lt;20 mg sodium, No Added Sugar, is Smart Snack compliant,</t>
  </si>
  <si>
    <t>SLUSHIE STRAWB KIWI 60-4FLZ</t>
  </si>
  <si>
    <t>Cool Tropics Rips 12002-R4</t>
  </si>
  <si>
    <t>Juice, fruit, slushie style, strawberry kiwi flavor, in pouch, 60 suggested servings/cs, 4 oz suggested portion size, or amount to meet or exceed 1/2 C. Fruit, Delivered: Shelf stable, Prep: Freeze and Serve, Packaged: Bulk, &lt;70 Calories, &lt;0% Cal Fat, &lt;0% Cal Sat Fat, &lt;20 mg sodium, No Artificial Colors, is Smart Snack compliant,</t>
  </si>
  <si>
    <t>BEAN GREEN CUT 20# FINE LINE</t>
  </si>
  <si>
    <t>Fine Line 41010</t>
  </si>
  <si>
    <t>Vegetable, Green beans, cut, domestic, IQF, highest grade available, 116 suggested servings/cs, 2.75 oz suggested portion size, or amount to meet or exceed 1/2 C. Veg., Other, Delivered: Frozen, Prep: Heat and Serve, Packaged: Bulk, &lt;30 Calories, &lt;0% Cal Fat, &lt;0% Cal Sat Fat, &lt;0 mg sodium,</t>
  </si>
  <si>
    <t>BEAN GREEN CUT MXD SV 6-10 GCHC</t>
  </si>
  <si>
    <t>Distributors Choice 273856</t>
  </si>
  <si>
    <t>Vegetable, Green beans, Blue Lake, approx. 1.5" cut, domestic, highest grade available, 6/#10, 154 suggested servings/cs, 3.95 oz suggested portion size, or amount to meet or exceed 1/2 C. Veg., Other, Delivered: Shelf stable, Prep: Heat and Serve, Packaged: Bulk, &lt;30 Calories, &lt;0% Cal Fat, &lt;0% Cal Sat Fat, &lt;160 mg sodium,</t>
  </si>
  <si>
    <t>BROCCOLI FLORETS 6-4# GCHC</t>
  </si>
  <si>
    <t>Gordon Choice 610902</t>
  </si>
  <si>
    <t>CARROT SLCD MED 6-10 GCHC</t>
  </si>
  <si>
    <t>GFS 4206  or 009390111891</t>
  </si>
  <si>
    <t>Vegetable, Carrots, medium size, sliced, Grade A, lower sodium, domestic, 6/#10, 131 suggested servings/cs, 4.82 oz suggested portion size, or amount to meet or exceed 1/2 C. Veg., Red/Orange, Delivered: Shelf stable, Prep: Heat and Serve, Packaged: Bulk, &lt;30 Calories, &lt;0% Cal Fat, &lt;0% Cal Sat Fat, &lt;280 mg sodium,</t>
  </si>
  <si>
    <t>CORN CUT IQF 30# KE</t>
  </si>
  <si>
    <t>Kitchen Essentials 023581080 or 00093901283733</t>
  </si>
  <si>
    <t>Vegetable, Corn, whole kernel, IQF, domestic, highest grade available, 166 suggested servings/cs, 2.9 oz suggested portion size, or amount to meet or exceed 1/2 C. Veg., Starchy, Delivered: Frozen, Prep: Heat and Serve, Packaged: Bulk, &lt;90 Calories, &lt;10% Cal Fat, &lt;0% Cal Sat Fat, &lt;0 mg sodium,</t>
  </si>
  <si>
    <t>PEAS GREEN IQF 30# GCHC</t>
  </si>
  <si>
    <t>Kitchen Essentials 283760</t>
  </si>
  <si>
    <t>Vegetable, Peas, green, IQF, domestic, highest grade available, 144 suggested servings/cs, 3.33 oz suggested portion size, or amount to meet or exceed 1/2 C. Veg., Starchy, Delivered: Frozen, Prep: Heat and Serve, Packaged: Bulk, &lt;70 Calories, &lt;0% Cal Fat, &lt;0% Cal Sat Fat, &lt;0 mg sodium,</t>
  </si>
  <si>
    <t>BEAN BLACK 6-10 GRSZ</t>
  </si>
  <si>
    <t>Gran Sazon 493912</t>
  </si>
  <si>
    <t>Beans, black, precooked, domestic, 6/#10, 135 suggested servings/cs, 4.88 oz suggested portion size, or amount to meet or exceed 1/2 C. Veg., Beans/Lentils, Delivered: Shelf stable, Prep: Ready To Use, Packaged: Bulk, &lt;110 Calories, &lt;0% Cal Fat, &lt;0% Cal Sat Fat, &lt;400 mg sodium,</t>
  </si>
  <si>
    <t>BEAN GARBANZO LO SOD 6-10 BUSH</t>
  </si>
  <si>
    <t>Bush's Best 1701</t>
  </si>
  <si>
    <t>Vegetable, Beans, garbanzo, lower sodium, domestic, highest grade available, 6/#10, 133 suggested servings/cs, 5 oz suggested portion size, or amount to meet or exceed 1/2 C. Veg., Beans/Lentils, Delivered: Shelf stable, Prep: Heat and Serve, Packaged: Bulk, &lt;150 Calories, &lt;15% Cal Fat, &lt;0% Cal Sat Fat, &lt;160 mg sodium,</t>
  </si>
  <si>
    <t>BEAN KIDNEY RED LT 6-10 GCHC</t>
  </si>
  <si>
    <t>GFS 941842</t>
  </si>
  <si>
    <t>Vegetable, Beans, red kidney, Grade A, domestic, 6/#10, 132 suggested servings/cs, 4.9 oz suggested portion size, or amount to meet or exceed 1/2 C. Veg., Beans/Lentils, Delivered: Shelf stable, Prep: Heat and Serve, Packaged: Bulk, &lt;140 Calories, &lt;0% Cal Fat, &lt;0% Cal Sat Fat, &lt;160 mg sodium,</t>
  </si>
  <si>
    <t>BEAN PINTO LO SOD 6-10 BUSH</t>
  </si>
  <si>
    <t>Bush's Best 1819</t>
  </si>
  <si>
    <t>Vegetable, Pinto beans, Grade A, lower sodium, domestic, 6/#10, 124 suggested servings/cs, 5.33 oz suggested portion size, or amount to meet or exceed 1/2 C. Veg., Beans/Lentils, Delivered: Shelf stable, Prep: Heat and Serve, Packaged: Bulk, &lt;120 Calories, &lt;0% Cal Fat, &lt;0% Cal Sat Fat, &lt;160 mg sodium,</t>
  </si>
  <si>
    <t>BEAN REFRD VEGETARIAN 6-10 ROSAR</t>
  </si>
  <si>
    <t>Rosarita 4430010621</t>
  </si>
  <si>
    <t>Beans, refried, vegetarian, domestic, seasoned, 6/#10, 145 suggested servings/cs, 4.63 oz suggested portion size, or amount to meet or exceed 1/2 C. Veg., Beans/Lentils, Delivered: Shelf stable, Prep: Ready To Use, Packaged: Bulk, &lt;130 Calories, &lt;0% Cal Fat, &lt;0% Cal Sat Fat, &lt;600 mg sodium,</t>
  </si>
  <si>
    <t>BEAN VEGTAR 6-10 GCHC</t>
  </si>
  <si>
    <t xml:space="preserve">GFS 91E842 </t>
  </si>
  <si>
    <t>Vegetable, beans, baked, vegetarian style, in tomato sauce, domestic, highest grade available, 6/#10, 99 suggested servings/cs, 6.88 oz suggested portion size, or amount to meet or exceed 1/2 C. Veg., Beans/Lentils, Delivered: Shelf stable, Prep: Heat and Serve, Packaged: Bulk, &lt;180 Calories, &lt;5% Cal Fat, &lt;0% Cal Sat Fat, &lt;480 mg sodium,</t>
  </si>
  <si>
    <t>VEG BLEND CALIF 6-4# GCHC</t>
  </si>
  <si>
    <t>Distributors Choice 610891</t>
  </si>
  <si>
    <t>Vegetable, California style blend, broccoli, cauliflower, carrots, domestic, highest grade available, 129 suggested servings/cs, 2.96 oz suggested portion size, or amount to meet or exceed 1/2 C. Veg., Delivered: Frozen, Prep: Heat and Serve, Packaged: Bulk, &lt;40 Calories, &lt;0% Cal Fat, &lt;0% Cal Sat Fat, &lt;40 mg sodium,</t>
  </si>
  <si>
    <t>VEG BLND STIR FRY 12-2# GCHC</t>
  </si>
  <si>
    <t>GFS 440884</t>
  </si>
  <si>
    <t>PEPPERS JALAP SLCD 4-1GAL GIEL</t>
  </si>
  <si>
    <t>Cool Crisp Z733</t>
  </si>
  <si>
    <t>Vegetable, Peppers, Jalapeno, sliced, uncooked, 512 suggested servings/cs, 1 oz suggested portion size, Delivered: Shelf stable, Prep: Ready To Use, Packaged: Bulk, &lt;10 Calories, &lt;0% Cal Fat, &lt;0% Cal Sat Fat, &lt;310 mg sodium,</t>
  </si>
  <si>
    <t>PICKLE DILL SLCD HAMB 1/8" 4-1GAL</t>
  </si>
  <si>
    <t>Cool Crisp H701</t>
  </si>
  <si>
    <t>Pickle, dill, hamburger style, domestic, 1/8" smooth sliced, 512 suggested servings/cs, 1 oz suggested portion size, Delivered: Refrigerated, Prep: Ready To Use, Packaged: Bulk, &lt;10 Calories, &lt;0% Cal Fat, &lt;0% Cal Sat Fat, &lt;290 mg sodium,</t>
  </si>
  <si>
    <t>PLANTAIN SLCD SWT 4-6# P/L</t>
  </si>
  <si>
    <t>Big Banana SB011 
 or 159961</t>
  </si>
  <si>
    <t>FRIES 1/2" C/C OVEN SEAS CRSPY 6-5#</t>
  </si>
  <si>
    <t>McCain 1000007470</t>
  </si>
  <si>
    <t xml:space="preserve">Potatoes, fries, crinkle cut, 1/2 ", grade A, seasoned, 228 suggested servings/cs, 2.1 oz suggested portion size, or amount to meet or exceed 1/2 C. Veg., Starchy, Delivered: Frozen, Prep: Heat and Serve, Packaged: Bulk, &lt;110 Calories, &lt;30% Cal Fat, &lt;0% Cal Sat Fat, &lt;190 mg sodium, is Smart Snack compliant, </t>
  </si>
  <si>
    <t>FRIES 3/8" R/C COLOSS CRSP 6-5# LAMB</t>
  </si>
  <si>
    <t>Colossal Crisp Fries C0057</t>
  </si>
  <si>
    <t xml:space="preserve">Potatoes, fries, regular cut, 3/8 ", Grade A, seasoned 186 suggested servings/cs, 2.6 oz suggested portion size, or amount to meet or exceed 1/2 C. Veg., Starchy, Delivered: Frozen, Prep: Heat and Serve, Packaged: Bulk, &lt;180 Calories, &lt;45% Cal Fat, &lt;10% Cal Sat Fat, &lt;300 mg sodium, </t>
  </si>
  <si>
    <t>FRIES SIDEWINDER SMKY BBQ 6-4#</t>
  </si>
  <si>
    <t>Simplot 10071179032182</t>
  </si>
  <si>
    <t xml:space="preserve">Potatoes, fries, thin &amp; flat cut, Grade A, BBQ flavor, 173 suggested servings/cs, 2.2 oz suggested portion size, or amount to meet or exceed 1/2 C. Veg., Starchy, Delivered: Frozen, Prep: Heat and Serve, Packaged: Bulk, &lt;120 Calories, &lt;35% Cal Fat, &lt;5% Cal Sat Fat, &lt;330 mg sodium, </t>
  </si>
  <si>
    <t>FRIES SPIRAL 6-4# REDSTNCAN</t>
  </si>
  <si>
    <t>Redstone Canyon MCL03622</t>
  </si>
  <si>
    <t xml:space="preserve">Potatoes, fries, spiral cut, seasoned 179 suggested servings/cs, 2.1 oz suggested portion size, or amount to meet or exceed 1/2 C. Veg., Starchy, Delivered: Frozen, Prep: Heat and Serve, Packaged: Bulk, &lt;130 Calories, &lt;45% Cal Fat, &lt;5% Cal Sat Fat, &lt;280 mg sodium, </t>
  </si>
  <si>
    <t>FRIES CROSSTRAX 6-4.5# REDSTNCAN</t>
  </si>
  <si>
    <t>Redstone Canyon MCL03623</t>
  </si>
  <si>
    <t xml:space="preserve">Potatoes, fries, waffle cut, skin-on,seasoned, 133 suggested servings/cs, 3.22 oz suggested portion size, or amount to meet or exceed 1/2 C. Veg., Starchy, Delivered: Frozen, Prep: Heat and Serve, Packaged: Bulk, &lt;200 Calories, &lt;55% Cal Fat, &lt;10% Cal Sat Fat, &lt;380 mg sodium, </t>
  </si>
  <si>
    <t>POTATO TATER TOTS 6-5# OREI</t>
  </si>
  <si>
    <t>Ore-Ida OIF00215A</t>
  </si>
  <si>
    <t xml:space="preserve">Potatoes, chopped &amp; formed, tot shape, seasoned, 190 suggested servings/cs, 2.5 oz suggested portion size, or amount to meet or exceed 1/2 C. Veg., Starchy, Delivered: Frozen, Prep: Heat and Serve, Packaged: Bulk, &lt;150 Calories, &lt;45% Cal Fat, &lt;10% Cal Sat Fat, &lt;350 mg sodium, </t>
  </si>
  <si>
    <t>HASHBROWN RND 6-5# MCCAIN</t>
  </si>
  <si>
    <t>McCain 1000006188</t>
  </si>
  <si>
    <t xml:space="preserve">Potatoes, chopped &amp; formed, round shape, hash brown style, 189 suggested servings/cs, 2.5 oz suggested portion size, or amount to meet or exceed 1/2 C. Veg., Starchy, Delivered: Frozen, Prep: Heat and Serve, Packaged: Bulk, &lt;120 Calories, &lt;35% Cal Fat, &lt;0% Cal Sat Fat, &lt;120 mg sodium, is Smart Snack compliant, </t>
  </si>
  <si>
    <t>POTATO SMILES 26/#  6-4# OREI</t>
  </si>
  <si>
    <t>McCain OIF03456</t>
  </si>
  <si>
    <t xml:space="preserve">Potatoes, mashed, formed in smile shape, 159 suggested servings/cs, 2.4 oz suggested portion size, or amount to meet or exceed 1/2 C. Veg., Starchy, Delivered: Frozen, Prep: Heat and Serve, Packaged: Bulk, &lt;150 Calories, &lt;35% Cal Fat, &lt;5% Cal Sat Fat, &lt;200 mg sodium, is Smart Snack compliant, </t>
  </si>
  <si>
    <t>POTATO SEAS DELI ROASTERS 6-5# MCC</t>
  </si>
  <si>
    <t>McCain MCF03927</t>
  </si>
  <si>
    <t xml:space="preserve">Potatoes, diced, oven roasted, precooked, 157 suggested servings/cs, 3.06 oz suggested portion size, or amount to meet or exceed 1/2 C. Veg., Starchy, Delivered: Frozen, Prep: Heat and Serve, Packaged: Bulk, &lt;120 Calories, &lt;20% Cal Fat, &lt;0% Cal Sat Fat, &lt;130 mg sodium, is Smart Snack compliant, </t>
  </si>
  <si>
    <t>POTATO MASH REAL 12-26Z IDAHOAN</t>
  </si>
  <si>
    <t>Idahoan 2970022313</t>
  </si>
  <si>
    <t xml:space="preserve">Potatoes, mashed, dehydrated, mix, 458 suggested servings/cs, 0.681 oz mix suggested portion size, or amount to meet or exceed 1/2 C. Veg., Starchy, Delivered: Shelf stable, Prep: Heat and Serve, Packaged: Bulk, &lt;100 Calories, &lt;15% Cal Fat, &lt;0% Cal Sat Fat, &lt;350 mg sodium, </t>
  </si>
  <si>
    <t>POTATO SWT CUT 40-55CT L/S 6-10 GCHC</t>
  </si>
  <si>
    <t>GFS 2049L603060325</t>
  </si>
  <si>
    <t xml:space="preserve">Potatoes, sweet, Grade A, cut, light syrup, precooked, 6/#10, 101 suggested servings/cs, 6.39 oz suggested portion size, or amount to meet or exceed 1/2 C. Veg., Red/Orange, Delivered: Frozen, Prep: Heat and Serve, Packaged: Bulk, &lt;150 Calories, &lt;0% Cal Fat, &lt;0% Cal Sat Fat, &lt;10 mg sodium, is Smart Snack compliant, </t>
  </si>
  <si>
    <t>FRIES SWT POT CROSSTRAX 6-2.5#</t>
  </si>
  <si>
    <t>McCain MCF05074</t>
  </si>
  <si>
    <t>Potatoes, sweet, fries, crisscut shape, seasoned, bakable, 79 suggested servings/cs,  suggested portion size,  2.97oz  or amount to meet or exceed  1/2 C. Veg., Starchy,  Delivered: Frozen, Prep: Heat and Serve, Packaged: Bulk, &lt;210 Calories, &lt;50% Cal Fat, &lt;10% Cal Sat Fat, &lt;270 mg sodium, MUST provide a complete product specification electronic file that includes Mfgr item ID# in file name</t>
  </si>
  <si>
    <t>SAUCE MARINARA 6-105FLZ REDPK</t>
  </si>
  <si>
    <t>Redpack RPKNC9H</t>
  </si>
  <si>
    <t xml:space="preserve">Tomato, Sauce, Marinara, domestic, pouch pack 450 suggested servings/cs, 1.4 oz suggested portion size, or amount to meet or exceed 1/4 C. Veg., Red/Orange, Delivered: Shelf stable, Prep: Ready To Use, Packaged: Bulk, &lt;30 Calories, &lt;90% Cal Fat, &lt;0% Cal Sat Fat, &lt;180 mg sodium, </t>
  </si>
  <si>
    <t>SAUCE MARINARA DIPN CUP 168-2.5Z REDG</t>
  </si>
  <si>
    <t>Red Gold REDNA2ZC168</t>
  </si>
  <si>
    <t xml:space="preserve">Tomato, sauce, Marinara, in cup, domestic, 168 suggested servings/cs, 2.5 oz suggested portion size, or amount to meet or exceed 1/2 C. Veg., Red/Orange, Delivered: Shelf stable, Prep: Ready To Use, Packaged: Bulk, &lt;50 Calories, &lt;25% Cal Fat, &lt;0% Cal Sat Fat, &lt;220 mg sodium,  </t>
  </si>
  <si>
    <t>SAUCE TOMATO 6-10 REDPK</t>
  </si>
  <si>
    <t>Redpack RPKHA99</t>
  </si>
  <si>
    <t xml:space="preserve">Tomato, Sauce, domestic, 6/#10, 530 suggested servings/cs, 1.2 oz suggested portion size, or amount to meet or exceed 1/4 C. Veg., Red/Orange, Delivered: Shelf stable, Prep: Ready To Use, Packaged: Bulk, &lt;20 Calories, &lt;0% Cal Fat, &lt;0% Cal Sat Fat, &lt;180 mg sodium, </t>
  </si>
  <si>
    <t>SALSA 103Z 6-10 REDG</t>
  </si>
  <si>
    <t>Red Gold REDSC99</t>
  </si>
  <si>
    <t xml:space="preserve">Tomato, Sauce, Salsa, mild flavor, domestic, 6/#10, 412 suggested servings/cs, 1.5 oz suggested portion size, or amount to meet or exceed 1/4 C. Veg., Red/Orange, Delivered: Shelf stable, Prep: Ready To Use, Packaged: Bulk, &lt;20 Calories, &lt;0% Cal Fat, &lt;0% Cal Sat Fat, &lt;120 mg sodium, </t>
  </si>
  <si>
    <t>TOMATO CRSHD A/P 6-10 REDPK</t>
  </si>
  <si>
    <t>Redpack RPKDX99</t>
  </si>
  <si>
    <t xml:space="preserve">Tomatoes, Crushed, domestic, 6/#10, 573 suggested servings/cs, 1.1 oz suggested portion size, or amount to meet or exceed 1/4 C. Veg., Red/Orange, Delivered: Shelf stable, Prep: Ready To Use, Packaged: Bulk, &lt;20 Calories, &lt;0% Cal Fat, &lt;0% Cal Sat Fat, &lt;60 mg sodium, </t>
  </si>
  <si>
    <t>TOMATO DCD NSA 6-10 REDG</t>
  </si>
  <si>
    <t>Red Gold REDBQ9B</t>
  </si>
  <si>
    <t xml:space="preserve">Tomatoes, Diced in juice, domestic, 6/#10, 291 suggested servings/cs, 2.1 oz suggested portion size, or amount to meet or exceed 1/4 C. Veg., Red/Orange, Delivered: Shelf stable, Prep: Ready To Use, Packaged: Bulk, &lt;20 Calories, &lt;0% Cal Fat, &lt;0% Cal Sat Fat, &lt;10 mg sodium, </t>
  </si>
  <si>
    <t>TOMATO PASTE FCY 6-10 REDPK</t>
  </si>
  <si>
    <t>Redpack RPKUA99</t>
  </si>
  <si>
    <t xml:space="preserve">Tomato, Paste, domestic, 6/#10, 1332 suggested servings/cs, 0.5 oz suggested portion size, or amount to meet or exceed 1/4 C. Veg., Red/Orange, Delivered: Shelf stable, Prep: Ready To Use, Packaged: Bulk, &lt;20 Calories, &lt;0% Cal Fat, &lt;0% Cal Sat Fat, &lt;30 mg sodium, </t>
  </si>
  <si>
    <t>KETCHUP PKT LO SOD 1000-9GM REDG</t>
  </si>
  <si>
    <t>Red Gold REDYL9G</t>
  </si>
  <si>
    <t>Tomato, Ketchup, lower sodium, packets. domestic, 1000 suggested servings/cs, 9 gm ea suggested portion size, Delivered: Shelf stable, Prep: Ready To Use, Packaged: Bulk, &lt;20 Calories, &lt;0% Cal Fat, &lt;0% Cal Sat Fat, &lt;30 mg sodium,</t>
  </si>
  <si>
    <t>BUTTER WHPD CUP 720-5GM 8# GCHC</t>
  </si>
  <si>
    <t>GFS 4630073  or 272010</t>
  </si>
  <si>
    <t>Dairy, Butter, whipped, salted, Grade A, in portion cup, 720 suggested servings/cs, 1 each suggested portion size, Delivered: Refrigerated, Prep: Ready To Use, Packaged: Bulk, &lt;50 Calories, &lt;90% Cal Fat, &lt;60% Cal Sat Fat, &lt;40 mg sodium,</t>
  </si>
  <si>
    <t>MUSTARD PKT 500-5.5GM PPI</t>
  </si>
  <si>
    <t>PPI 716037053901</t>
  </si>
  <si>
    <t>Mustard, prepared, yellow, 500 suggested servings/cs, 5.5 gm suggested portion size, Delivered: Shelf stable, Prep: Ready To Use, Packaged: Bulk, &lt;10 Calories, &lt;0% Cal Fat, &lt;0% Cal Sat Fat, &lt;100 mg sodium,</t>
  </si>
  <si>
    <t>SAUCE BBQ CUP 100-1Z HNZ</t>
  </si>
  <si>
    <t>Heinz 10013000714607</t>
  </si>
  <si>
    <t>Sauce, BBQ, in cup, 100 suggested servings/cs, 1 oz suggested portion size, Delivered: Shelf stable, Prep: Ready To Use, Packaged: Bulk, &lt;50 Calories, &lt;0% Cal Fat, &lt;0% Cal Sat Fat, &lt;410 mg sodium,</t>
  </si>
  <si>
    <t>SAUCE BBQ CUP DUNK LO SOD 250-1Z</t>
  </si>
  <si>
    <t>Red Gold REDOA1Z</t>
  </si>
  <si>
    <t>Sauce, BBQ, lower sodium, in portion cup, 250 suggested servings/cs,  suggested portion size,  1 oz Delivered: Shelf stable, Prep: Ready To Use, Packaged: IW, &lt;50 Calories, &lt;0% Cal Fat, &lt;0% Cal Sat Fat, &lt;80 mg sodium, &lt;35% sugar by wt., No High Fructose Corn Syrup, is Smart Snack compliant, MUST provide a complete product specification electronic file that includes Mfgr item ID# in file name</t>
  </si>
  <si>
    <t>SAUCE BBQ SADDLE UP N/F 4-1GAL</t>
  </si>
  <si>
    <t>Naturally Fresh 953349D5061</t>
  </si>
  <si>
    <t>Sauce, BBQ, mild flavor, 512 suggested servings/cs, 1 oz suggested portion size, Delivered: Shelf stable, Prep: Ready To Use, Packaged: Bulk, &lt;60 Calories, &lt;0% Cal Fat, &lt;0% Cal Sat Fat, &lt;290 mg sodium,</t>
  </si>
  <si>
    <t>SAUCE BBQ 6-114Z</t>
  </si>
  <si>
    <t>Red Gold REDOA9P</t>
  </si>
  <si>
    <t>Sauce,  BBQ, lower sodium, in approx. 114 oz plastic jugs, with pump, 684 suggested servings/cs,  suggested portion size,  approx. 1 oz Delivered: Shelf stable, Prep: Ready To Use, Packaged: Bulk, &lt;60 Calories, &lt;0% Cal Fat, &lt;0% Cal Sat Fat, &lt;110 mg sodium, &lt;35% sugar by wt., No High Fructose Corn Syrup, is Smart Snack compliant, MUST provide a complete product specification electronic file that includes Mfgr item ID# in file name</t>
  </si>
  <si>
    <t>DRESSING HNY MSTRD CUP 100-1FLZ HNZ</t>
  </si>
  <si>
    <t>KRAFT HEINZ 13000714409</t>
  </si>
  <si>
    <t>HEINZ HONEY MUSTARD RTCUP 100 suggested servings/cs, 1 oz suggested portion size, Delivered: Shelf stable, Prep: Ready To Use, Packaged: Bulk, &lt;50 Calories, &lt;15% Cal Fat, &lt;0% Cal Sat Fat, &lt;180 mg sodium,</t>
  </si>
  <si>
    <t>SAUCE HOT 200-7GM POCO PAC</t>
  </si>
  <si>
    <t>Poco Pac 86314</t>
  </si>
  <si>
    <t>Sauce, hot, in packets, 200 suggested servings/cs, 7 gm suggested portion size, Delivered: Shelf stable, Prep: Ready To Use, Packaged: Bulk, &lt;10 Calories, &lt;0% Cal Fat, &lt;0% Cal Sat Fat, &lt;290 mg sodium,</t>
  </si>
  <si>
    <t>SAUCE SRIRACHA PKT 500-7GM</t>
  </si>
  <si>
    <t>Huy Fong HUYHW7GC500</t>
  </si>
  <si>
    <t>Sauce, Sriracha, pack, 500 suggested servings/cs, 7 gm suggested portion size, Delivered: Shelf stable, Prep: Ready To Use, Packaged: Bulk, &lt;20 Calories, &lt;0% Cal Fat, &lt;0% Cal Sat Fat, &lt;130 mg sodium,</t>
  </si>
  <si>
    <t>SAUCE SWT &amp; SOUR PKT 250-.4FLZ MINH</t>
  </si>
  <si>
    <t>Minh 69737</t>
  </si>
  <si>
    <t>Sauce, Sweet &amp; sour flavor, in packet, 250 suggested servings/cs, 12 gm suggested portion size, Delivered: Shelf stable, Prep: Ready To Use, Packaged: Bulk, &lt;20 Calories, &lt;0% Cal Fat, &lt;0% Cal Sat Fat, &lt;80 mg sodium,</t>
  </si>
  <si>
    <t>SAUCE TACO PKT 500-9GM POCO PAC</t>
  </si>
  <si>
    <t>Poco Pac 86340</t>
  </si>
  <si>
    <t>Sauce, taco, mild, packets, 500 suggested servings/cs, 9 gm suggested portion size, Delivered: Shelf stable, Prep: Ready To Use, Packaged: Bulk, &lt;10 Calories, &lt;0% Cal Fat, &lt;0% Cal Sat Fat, &lt;80 mg sodium,</t>
  </si>
  <si>
    <t>SAUCE TARTAR PKT 200-12GM GCHC</t>
  </si>
  <si>
    <t>GFS 76008</t>
  </si>
  <si>
    <t>Sauce, tarter, packets, 200 suggested servings/cs, 12 gm suggested portion size, Delivered: Shelf stable, Prep: Ready To Use, Packaged: Bulk, &lt;60 Calories, &lt;70% Cal Fat, &lt;10% Cal Sat Fat, &lt;110 mg sodium,</t>
  </si>
  <si>
    <t>SOUR CREAM PKT 100-1Z DAISY</t>
  </si>
  <si>
    <t>Daisy Brand IDP100</t>
  </si>
  <si>
    <t>Dairy, sour cream, Grade A, 100 suggested servings/cs, 1 oz suggested portion size, Delivered: Refrigerated, Prep: Ready To Use, Packaged: Bulk, &lt;70 Calories, &lt;75% Cal Fat, &lt;60% Cal Sat Fat, &lt;20 mg sodium,</t>
  </si>
  <si>
    <t>DRESSING CAESAR TABLESIDE 4-1GAL KENS</t>
  </si>
  <si>
    <t xml:space="preserve">Ken's Foods Inc. KE0814 </t>
  </si>
  <si>
    <t>Dressing, Caesar flavor, 4/1 Gal., 512 suggested servings/cs, 1 oz suggested portion size, Delivered: Shelf Stable, Prep: Ready To Use, Packaged: Bulk, &lt;150 Calories, &lt;90% Cal Fat, &lt;20% Cal Sat Fat, &lt;400 mg sodium,</t>
  </si>
  <si>
    <t>MUSTARD HONEY DISPNSR 2-1.5GAL</t>
  </si>
  <si>
    <t>Heinz 10013000980453</t>
  </si>
  <si>
    <t>Dressing, honey mustard, dispenser pack, 384 suggested servings/cs, 1 oz suggested portion size, Delivered: Shelf stable, Prep: Ready To Use, Packaged: Bulk, &lt;150 Calories, &lt;80% Cal Fat, &lt;15% Cal Sat Fat, &lt;160 mg sodium,</t>
  </si>
  <si>
    <t>DRESSING HNY MSTRD NF CUP 100-1.5FLZ</t>
  </si>
  <si>
    <t>Naturally Fresh 85716875061</t>
  </si>
  <si>
    <t>Dressing, honey mustard, 100 suggested servings/cs, 1.5 oz suggested portion size, Delivered: Shelf stable, Prep: Ready To Use, Packaged: Bulk, &lt;230 Calories, &lt;80% Cal Fat, &lt;15% Cal Sat Fat, &lt;240 mg sodium,</t>
  </si>
  <si>
    <t>DRESSING ITAL FF CUP 100-1.5Z</t>
  </si>
  <si>
    <t>Naturally Fresh 85716475061</t>
  </si>
  <si>
    <t>Dressing, Italian, fat free, 100 suggested servings/cs, 1.5 oz suggested portion size, Delivered: Shelf stable, Prep: Ready To Use, Packaged: Bulk, &lt;30 Calories, &lt;0% Cal Fat, &lt;0% Cal Sat Fat, &lt;730 mg sodium,</t>
  </si>
  <si>
    <t>DRESSING RNCH LT CUP 200-.75Z</t>
  </si>
  <si>
    <t>Naturally Fresh 88319645061</t>
  </si>
  <si>
    <t>Dressing, Ranch flavor, lower calorie, 200 suggested servings/cs, 0.75 oz suggested portion size, Delivered: Refrigerated, Prep: Ready To Use, Packaged: Bulk, &lt;0 Calories, &lt;80% Cal Fat, &lt;15% Cal Sat Fat, &lt;260 mg sodium,</t>
  </si>
  <si>
    <t>DRESSING RNCH LT CUP 100-1.5Z</t>
  </si>
  <si>
    <t>Naturally Fresh 85719645061</t>
  </si>
  <si>
    <t>Dressing, ranch type, lower calorie, in cup, 100 suggested servings/cs, 1.5 oz suggested portion size, Delivered: Refrigerated, Prep: Ready To Use, Packaged: Bulk, &lt;0 Calories, &lt;90% Cal Fat, &lt;15% Cal Sat Fat, &lt;430 mg sodium,</t>
  </si>
  <si>
    <t>DRESSING RANCH LT 4-1GAL KENS</t>
  </si>
  <si>
    <t xml:space="preserve">Ken's Foods Inc. KE0708 </t>
  </si>
  <si>
    <t>Dressing, Ranch flavor, lower calorie, 4/1 Gal., 512 suggested servings/cs, 1 oz suggested portion size, Delivered: Shelf stable, Prep: Ready To Use, Packaged: Bulk, &lt;90 Calories, &lt;90% Cal Fat, &lt;15% Cal Sat Fat, &lt;280 mg sodium,</t>
  </si>
  <si>
    <t>CHIP POT BBQ BKD LAYS KC MP 60-.875Z</t>
  </si>
  <si>
    <t>Lay's 32078</t>
  </si>
  <si>
    <t>Chips, potato, baked, BBQ flavor, 60 suggested servings/cs, 0.875 oz suggested portion size, Delivered: Shelf stable, Prep: Ready To Use, Packaged: IW, &lt;130 Calories, &lt;25% Cal Fat, &lt;0% Cal Sat Fat, &lt;160 mg sodium, is Smart Snack compliant,</t>
  </si>
  <si>
    <t>CHIP POT REG CRISP BKD 60-.875Z LAYS</t>
  </si>
  <si>
    <t>Frito Lay 33625</t>
  </si>
  <si>
    <t>Chips, potato, baked, plain flavor, 60 suggested servings/cs, 0.875 oz suggested portion size, Delivered: Shelf stable, Prep: Ready To Use, Packaged: IW, &lt;130 Calories, &lt;25% Cal Fat, &lt;0% Cal Sat Fat, &lt;160 mg sodium, is Smart Snack compliant,</t>
  </si>
  <si>
    <t>CHIP POT SOUR CRM BKD LAYS 60-.875Z</t>
  </si>
  <si>
    <t>Frito Lay 33627</t>
  </si>
  <si>
    <t>Chips, potato, baked, sour cream &amp; onion flavor, 60 suggested servings/cs, 0.875 oz suggested portion size, Delivered: Shelf stable, Prep: Ready To Use, Packaged: IW, &lt;130 Calories, &lt;25% Cal Fat, &lt;0% Cal Sat Fat, &lt;170 mg sodium, is Smart Snack compliant,</t>
  </si>
  <si>
    <t>SNACK FRT BRY N CHRY POUC 144-1.55Z</t>
  </si>
  <si>
    <t>Welch's 14492</t>
  </si>
  <si>
    <t>Snack, dry pieces, mixed fruit flavors &amp; shapes, 144 suggested servings/cs, 1.5 oz suggested portion size, Delivered: Shelf stable, Prep: Ready To Use, Packaged: IW, &lt;150 Calories, &lt;0% Cal Fat, &lt;0% Cal Sat Fat, &lt;30 mg sodium,</t>
  </si>
  <si>
    <t>SNACK FRT SCOOBY DOO 96CT GENM</t>
  </si>
  <si>
    <t>General Mills 16000-11510</t>
  </si>
  <si>
    <t>Snack, dry pieces, mixed fruit flavors &amp; shapes, 96 suggested servings/cs, 0.9 oz suggested portion size, Delivered: Shelf stable, Prep: Ready To Use, Packaged: IW, &lt;90 Calories, &lt;0% Cal Fat, &lt;0% Cal Sat Fat, &lt;40 mg sodium,</t>
  </si>
  <si>
    <t>SNACK FRT ROLLUP CRAZY R/S 96CT GENM</t>
  </si>
  <si>
    <t>General Mills 16000-11561</t>
  </si>
  <si>
    <t>Snack, flat, fruit-flavored, rolled on cellophane, 96 suggested servings/cs, 0.5 oz suggested portion size, Delivered: Shelf stable, Prep: Ready To Use, Packaged: IW, &lt;60 Calories, &lt;20% Cal Fat, &lt;10% Cal Sat Fat, &lt;70 mg sodium,</t>
  </si>
  <si>
    <t>CEREAL FRSTD FLKS W/ JCE KIT 36-8Z</t>
  </si>
  <si>
    <t>Champion BC-1031 SF</t>
  </si>
  <si>
    <t xml:space="preserve">Breakfast kit, Cereal, sweetened, wheat, corn, &amp; rice-based, w/ 100% fruit juice in tetra pack, 36 suggested servings/cs, 1 kit suggested portion size, or amount to meet or exceed 1 WGR Grain Eq., 1/2 C. Fruit, Delivered: Shelf stable, Prep: Ready To Use, Packaged: Bulk, </t>
  </si>
  <si>
    <t>CEREAL CINN TST CRNCH W/JCE KIT 36-8Z</t>
  </si>
  <si>
    <t>Champion BC-K1065 SF</t>
  </si>
  <si>
    <t xml:space="preserve">Breakfast kit, Cereal, cinnamon toast flavor, wheat-based, w/ 100% fruit juice in tetra pack, 36 suggested servings/cs, 1 kit suggested portion size, or amount to meet or exceed 1 WGR Grain Eq., 1/2 C. Fruit, Delivered: Shelf stable, Prep: Ready To Use, Packaged: Bulk, </t>
  </si>
  <si>
    <t>CEREAL FROOT LOOPS W/JCE KIT 36-8Z</t>
  </si>
  <si>
    <t>Champion BC-1034 SF</t>
  </si>
  <si>
    <t xml:space="preserve">Breakfast kit, Cereal, fruit flavor , corn-based, w/ 100% fruit juice in tetra pack, 36 suggested servings/cs, 1 kit suggested portion size, or amount to meet or exceed 1 WGR Grain Eq., 1/2 C. Fruit, Delivered: Shelf stable, Prep: Ready To Use, Packaged: Bulk, </t>
  </si>
  <si>
    <t>CEREAL GRHM CINN BKFST KIT 40-7.5Z</t>
  </si>
  <si>
    <t>Champion BC-1038</t>
  </si>
  <si>
    <t xml:space="preserve">Breakfast kit, French toast flavored, breakfast graham bites, w/ 100% fruit juice in tetra pack, 40 suggested servings/cs, 1 kit suggested portion size, or amount to meet or exceed 2 WGR Grain Eq., 1/2 C. Fruit, Delivered: Shelf stable, Prep: Ready To Use, Packaged: Bulk, </t>
  </si>
  <si>
    <t>CEREAL LKY CHARMS W/JCE KIT 36-8Z</t>
  </si>
  <si>
    <t>Champion BC-1066 SF</t>
  </si>
  <si>
    <t xml:space="preserve">Breakfast kit, Cereal, marshmallow pieces, oat-based, w/ 100% fruit juice in tetra pack, 36 suggested servings/cs, 1 kit suggested portion size, or amount to meet or exceed 1 WGR Grain Eq., 1/2 C. Fruit, Delivered: Shelf stable, Prep: Ready To Use, Packaged: Bulk, </t>
  </si>
  <si>
    <t>LUNCH KIT PIZZA CHS&amp;TKY PEPP 48-5.58Z</t>
  </si>
  <si>
    <t>Tasty Brands 10102</t>
  </si>
  <si>
    <t xml:space="preserve">Lunch kit, 100% part skim mozzarella cheese, round pizza crusts, turkey pepperoni, 48 suggested servings/cs, 5.58 oz kit suggested portion size, or amount to meet or exceed 2 M/MA, 2 WGR Grain Eq., Delivered: Frozen, Prep: Thaw serv Serv, Packaged: IW, &lt;430 Calories, &lt;40% Cal Fat, &lt;15% Cal Sat Fat, &lt;1010 mg sodium, </t>
  </si>
  <si>
    <t>LUNCH KIT TKY/CHS/CRCKR 48-4.21Z</t>
  </si>
  <si>
    <t>Tasty Brands 10202</t>
  </si>
  <si>
    <t xml:space="preserve">Lunch kit, turkey white meat slices, lower fat American cheese, chocolate chip graham crackers, snack crackers. 48 suggested servings/cs, 4.21 oz kit suggested portion size, or amount to meet or exceed 2 M/MA, 2 WGR Grain Eq., Delivered: Shelf stable, Prep: Ready To Use, Packaged: IW, &lt;420 Calories, &lt;40% Cal Fat, &lt;15% Cal Sat Fat, &lt;1010 mg sodium, </t>
  </si>
  <si>
    <t>BASE BEEF RSTD NO ADDED MSG 6-1# GSIG</t>
  </si>
  <si>
    <t>Gordon Signature 19439GFS</t>
  </si>
  <si>
    <t>Base, Beef, roasted flavor, concentrate paste, meat is first ingredient, 454 suggested servings/cs, 6 gm suggested portion size, Delivered: Shelf stable, Prep: Ready To Use, Packaged: Bulk, &lt;20 Calories, &lt;0% Cal Fat, &lt;0% Cal Sat Fat, &lt;870 mg sodium, No MSG,</t>
  </si>
  <si>
    <t>BASE CHIX RSTD NO ADDED MSG 6-1# GSIG</t>
  </si>
  <si>
    <t>Gordon Signature 19438GFS</t>
  </si>
  <si>
    <t>Base, Chicken flavor, concentrate paste, meat is first ingredient, 454 suggested servings/cs, 6 gm suggested portion size, Delivered: Shelf stable, Prep: Ready To Use, Packaged: Bulk, &lt;20 Calories, &lt;0% Cal Fat, &lt;0% Cal Sat Fat, &lt;750 mg sodium, No MSG,</t>
  </si>
  <si>
    <t>BASE HAM NO ADDED MSG 12-1# GCHC</t>
  </si>
  <si>
    <t>Gordon Choice 17291GFS</t>
  </si>
  <si>
    <t>Base, Ham flavor, concentrate paste, 454 suggested servings/cs, 6 gm suggested portion size, Delivered: Shelf stable, Prep: Ready To Use, Packaged: Bulk, &lt;30 Calories, &lt;70% Cal Fat, &lt;0% Cal Sat Fat, &lt;1230 mg sodium, No MSG,</t>
  </si>
  <si>
    <t>CRANBERRY SAUCE JELLIED 6-101Z OCSPR</t>
  </si>
  <si>
    <t>Ocean Spray 1401</t>
  </si>
  <si>
    <t>Sauce, Cranberry, jellied, 606 suggested servings/cs, 1 oz suggested portion size, Delivered: Shelf stable, Prep: Ready To Use, Packaged: Bulk, &lt;60 Calories, &lt;0% Cal Fat, &lt;0% Cal Sat Fat, &lt;10 mg sodium,</t>
  </si>
  <si>
    <t>GRAVY BF RSTD 12-50Z HRTHSTN</t>
  </si>
  <si>
    <t>Hearthstone 550VX-GOR</t>
  </si>
  <si>
    <t>Gravy, Beef flavor, fully prepared, 600 suggested servings/cs, 1 oz suggested portion size, Delivered: Shelf stable, Prep: Heat and Serve, Packaged: Bulk, &lt;20 Calories, &lt;15% Cal Fat, &lt;0% Cal Sat Fat, &lt;200 mg sodium,</t>
  </si>
  <si>
    <t>GRAVY MIX CHIX LO SOD 6-1# KNOR</t>
  </si>
  <si>
    <t>Knorr 84129467</t>
  </si>
  <si>
    <t>Gravy, mix, Chicken flavor, lower sodium, 768 suggested servings/cs, 1 fl oz prepared suggested portion size, Delivered: Shelf stable, Prep: prepare and heat, Packaged: Bulk, &lt;40 Calories, &lt;30% Cal Fat, &lt;0% Cal Sat Fat, &lt;150 mg sodium,</t>
  </si>
  <si>
    <t>SAUCE TERIYAKI SWT 6-5#</t>
  </si>
  <si>
    <t>J.T.M. Food Group 73470</t>
  </si>
  <si>
    <t xml:space="preserve">Sauce, Teriyaki, sweet flavor, 480 suggested servings/cs,  suggested portion size,  1 oz  or amount to meet or exceed Delivered: Shelf stable, Prep: Ready To Use, Packaged: Bulk, &lt;70 Calories, 0% Cal Fat, &lt;0% Cal Sat Fat, &lt;220 mg sodium, </t>
  </si>
  <si>
    <t>SEASONING GARLIC HRB NO SALT 19Z TRDE</t>
  </si>
  <si>
    <t>Trade East 56516</t>
  </si>
  <si>
    <t>Seasoning, Garlic herb, salt-free, 673 suggested servings/cs, 0.8 gm suggested portion size, Delivered: Shelf stable, Prep: Add to foods, Packaged: Bulk, &lt;10 Calories, &lt;0% Cal Fat, &lt;0% Cal Sat Fat, &lt;0 mg sodium, No MSG,</t>
  </si>
  <si>
    <t>SEASONING ITAL HRB 6Z TRDE</t>
  </si>
  <si>
    <t>Trade East 42857</t>
  </si>
  <si>
    <t>Seasoning, Italian herb, oregano, thyme, basil, rosemary, salt-free, 566 suggested servings/cs, 0.3 gm suggested portion size, Delivered: Shelf stable, Prep: Add to foods, Packaged: Bulk, No MSG,</t>
  </si>
  <si>
    <t>SEASONING POULTRY 10Z TRDE</t>
  </si>
  <si>
    <t>Trade East 27399</t>
  </si>
  <si>
    <t>Seasoning, Poultry, salt-free, 945 suggested servings/cs, 0.3 gm suggested portion size, Delivered: Shelf stable, Prep: Add to foods, Packaged: Bulk, No MSG,</t>
  </si>
  <si>
    <t>SEASONING SRIRACHA 25.5Z TRDE</t>
  </si>
  <si>
    <t>Trade East 2010316</t>
  </si>
  <si>
    <t>Seasoning, Sriracha, ground, 25.5 suggested servings/cs, 1 oz suggested portion size, Delivered: Shelf stable, Prep: Add to foods, Packaged: Bulk, &lt;2640 mg sodium, No MSG,</t>
  </si>
  <si>
    <t>SEASONING TACO MIX SEL 6-6.6Z FOOTHL</t>
  </si>
  <si>
    <t>Foothill Farms V413-D9190</t>
  </si>
  <si>
    <t>Seasoning, Taco mix, 320 suggested servings/cs, 3.5 gm suggested portion size, Delivered: Shelf stable, Prep: Add to foods, Packaged: Bulk, &lt;20 Calories, &lt;0% Cal Fat, &lt;0% Cal Sat Fat, &lt;350 mg sodium, No MSG,</t>
  </si>
  <si>
    <t>SEASONING ZESTY NO SALT 19Z TRDE</t>
  </si>
  <si>
    <t>Trade East 939016472200</t>
  </si>
  <si>
    <t>Seasoning, Red/green peppers, onion, garlic, minced, salt-free, 19 suggested servings/cs, 1 oz suggested portion size, Delivered: Shelf stable, Prep: Add to foods, Packaged: Bulk, &lt;190 Calories, &lt;0% Cal Fat, &lt;0% Cal Sat Fat, &lt;0 mg sodium, No MSG,</t>
  </si>
  <si>
    <t>SPICE CHILI POWDER MILD 16Z TRDE</t>
  </si>
  <si>
    <t>Trade East 33147</t>
  </si>
  <si>
    <t>Spice, Chili powder, mild, 16 suggested servings/cs, 1 oz suggested portion size, Delivered: Shelf stable, Prep: Ready To Use, Packaged: Bulk, &lt;1560 mg sodium, No MSG,</t>
  </si>
  <si>
    <t>SPICE CINNAMON GRND 15Z TRDE</t>
  </si>
  <si>
    <t>Trade East 22472</t>
  </si>
  <si>
    <t>Spice, Cinnamon, ground, 15 suggested servings/cs, 1 oz suggested portion size, Delivered: Shelf stable, Prep: Ready To Use, Packaged: Bulk, No MSG,</t>
  </si>
  <si>
    <t>SPICE CINN-MAPL SPRINKLE 29Z TRDE</t>
  </si>
  <si>
    <t>Trade East 56591</t>
  </si>
  <si>
    <t>Spice, cinnamon, maple, &amp; sugar sprinkle 29 suggested servings/cs, 1 oz suggested portion size, Delivered: Shelf stable, Prep: Ready To Use, Packaged: Bulk, No MSG,</t>
  </si>
  <si>
    <t>SPICE CORIANDER GRND 14Z TRDE</t>
  </si>
  <si>
    <t>Trade East 82986</t>
  </si>
  <si>
    <t>Spice, Coriander, ground, 14 suggested servings/cs, 1 oz suggested portion size, Delivered: Shelf stable, Prep: Ready To Use, Packaged: Bulk, No MSG,</t>
  </si>
  <si>
    <t>SPICE CUMIN GRND 15Z TRDE</t>
  </si>
  <si>
    <t>Trade East 27394</t>
  </si>
  <si>
    <t>Spice, Cumin, ground, 15 suggested servings/cs, 1 oz suggested portion size, Delivered: Shelf stable, Prep: Ready To Use, Packaged: Bulk, No MSG,</t>
  </si>
  <si>
    <t>SPICE GARLIC GRANULATED 24Z TRDE</t>
  </si>
  <si>
    <t>Trade East 51388</t>
  </si>
  <si>
    <t>Spice, Garlic, granulated, 24 suggested servings/cs, 1 oz suggested portion size, Delivered: Shelf stable, Prep: Ready To Use, Packaged: Bulk, No MSG,</t>
  </si>
  <si>
    <t>SPICE GARLIC POWDER 21Z TRDE</t>
  </si>
  <si>
    <t>Trade East 22483</t>
  </si>
  <si>
    <t>Spice, Garlic, powder, 21 suggested servings/cs, 1 oz suggested portion size, Delivered: Shelf stable, Prep: Ready To Use, Packaged: Bulk, No MSG,</t>
  </si>
  <si>
    <t>SPICE MUSTARD GRND 14Z TRDE</t>
  </si>
  <si>
    <t>Trade East 22492</t>
  </si>
  <si>
    <t>Spice, Mustard, ground, 14 suggested servings/cs, 1 oz suggested portion size, Delivered: Shelf stable, Prep: Ready To Use, Packaged: Bulk, No MSG,</t>
  </si>
  <si>
    <t>SPICE ONION MINCED 12Z TRDE</t>
  </si>
  <si>
    <t>Trade East 51399</t>
  </si>
  <si>
    <t>Spice, Onion, dried, minced, 12 suggested servings/cs, 1 oz suggested portion size, Delivered: Shelf stable, Prep: Ready To Use, Packaged: Bulk, No MSG,</t>
  </si>
  <si>
    <t>SPICE ONION POWDER 19Z TRDE</t>
  </si>
  <si>
    <t>Trade East 12699</t>
  </si>
  <si>
    <t>Spice, Onion, powder, 19 suggested servings/cs, 1 oz suggested portion size, Delivered: Shelf stable, Prep: Ready To Use, Packaged: Bulk, No MSG,</t>
  </si>
  <si>
    <t>SPICE OREGANO LEAF 5Z TRDE</t>
  </si>
  <si>
    <t>Trade East 51373</t>
  </si>
  <si>
    <t>Spice, oregano leaf, 5 suggested servings/cs, 1 oz suggested portion size, Delivered: Shelf stable, Prep: Ready To Use, Packaged: Bulk, No MSG,</t>
  </si>
  <si>
    <t>SPICE PAPRIKA SMOKED 19Z TRDE</t>
  </si>
  <si>
    <t>Trade East 860430</t>
  </si>
  <si>
    <t>Spice, Paprika, smoked, ground, 19 suggested servings/cs, 1 oz suggested portion size, Delivered: Shelf stable, Prep: Ready To Use, Packaged: Bulk, No MSG,</t>
  </si>
  <si>
    <t>SPICE PAPRIKA SPANISH 16Z TRDE</t>
  </si>
  <si>
    <t>Trade East 22500</t>
  </si>
  <si>
    <t>Spice, Paprika, Spanish, 16 suggested servings/cs, 1 oz suggested portion size, Delivered: Shelf stable, Prep: Ready To Use, Packaged: Bulk, No MSG,</t>
  </si>
  <si>
    <t>SPICE PARSLEY FLAKES 11Z TRDE</t>
  </si>
  <si>
    <t>Trade East 51398</t>
  </si>
  <si>
    <t>Spice, Parsley, flakes, 11 suggested servings/cs, 1 oz suggested portion size, Delivered: Shelf stable, Prep: Ready To Use, Packaged: Bulk, No MSG,</t>
  </si>
  <si>
    <t>SPICE PEPR BLK REST GRIND 16Z TRDE</t>
  </si>
  <si>
    <t>Trade East 22506</t>
  </si>
  <si>
    <t>Spice, Pepper, black, 16 suggested servings/cs, 1 oz suggested portion size, Delivered: Shelf stable, Prep: Ready To Use, Packaged: Bulk, No MSG,</t>
  </si>
  <si>
    <t>SPICE PEPR CHILE CHPTL GRND 18Z TRDE</t>
  </si>
  <si>
    <t>Trade East 22955</t>
  </si>
  <si>
    <t>Spice, Chili pepper, Chipotle style, ground, 18 suggested servings/cs, 1 oz suggested portion size, Delivered: Shelf stable, Prep: Ready To Use, Packaged: Bulk, &lt;170 Calories, &lt;0% Cal Fat, &lt;0% Cal Sat Fat, &lt;0 mg sodium,</t>
  </si>
  <si>
    <t>SPICE PEPR RED CRUSHED 12Z TRDE</t>
  </si>
  <si>
    <t>Trade East 43019</t>
  </si>
  <si>
    <t>Spice, Pepper, red cayenne, crushed, 12 suggested servings/cs, 1 oz suggested portion size, Delivered: Shelf stable, Prep: Ready To Use, Packaged: Bulk, No MSG,</t>
  </si>
  <si>
    <t>ANTIOXIDANT FRT VEG CRSPER 4-3.3#</t>
  </si>
  <si>
    <t>Nature Seal M34384</t>
  </si>
  <si>
    <t>Antioxidant, for fruit and vegetables, concentrated powder, 211 suggested units/cs, 1 oz suggested portion size, Delivered: Shelf stable, Prep: Ready To Use, Packaged: Bulk,</t>
  </si>
  <si>
    <t>BAKING SODA 1# HOSP</t>
  </si>
  <si>
    <t>Distributors choice 35777</t>
  </si>
  <si>
    <t>Baking Soda, 16 suggested servings/cs, 1 oz suggested portion size, Delivered: Shelf stable, Prep: Ready To Use, Packaged: Bulk,</t>
  </si>
  <si>
    <t>CAKE MIX YEL 6-5# GCHC</t>
  </si>
  <si>
    <t>GFS 744-4875</t>
  </si>
  <si>
    <t>Cake, mix, yellow, vanilla flavor, complete, 480 suggested servings/cs, 1 oz suggested portion size, Delivered: Shelf stable, Prep: Prepare and Bake, Packaged: Bulk, &lt;230 Calories, &lt;25% Cal Fat, &lt;15% Cal Sat Fat, &lt;300 mg sodium,</t>
  </si>
  <si>
    <t>FLOUR H&amp;R GOLD MEDAL 25# GENM</t>
  </si>
  <si>
    <t xml:space="preserve">General Mills 16000-14323 </t>
  </si>
  <si>
    <t>Flour, all purpose, enriched, 400 suggested servings/cs, 1 oz suggested portion size, Delivered: Shelf stable, Prep: Ready To Use, Packaged: Bulk, &lt;130 Calories, &lt;10% Cal Fat, &lt;0% Cal Sat Fat, &lt;0 mg sodium,</t>
  </si>
  <si>
    <t>FLAVORING VANILLA IMIT 1-QT P/L</t>
  </si>
  <si>
    <t>Packer Label 92667</t>
  </si>
  <si>
    <t>Flavoring, Vanilla, imitation, 1 qt., 32 suggested servings/cs, 1 fl oz suggested portion size, Delivered: Shelf stable, Prep: Ready To Use, Packaged: Bulk,</t>
  </si>
  <si>
    <t>GELATIN MIX ASST RED 12-24Z GCHC</t>
  </si>
  <si>
    <t>GFS 53625</t>
  </si>
  <si>
    <t>Gelatin, dry, assorted red flavors, 428 suggested servings/cs, 2 TBSP dry suggested portion size, Delivered: Shelf stable, Prep: prepare and Refrigerate, Packaged: Bulk, &lt;90 Calories, &lt;0% Cal Fat, &lt;0% Cal Sat Fat, &lt;100 mg sodium,</t>
  </si>
  <si>
    <t>JUICE LEMON 12-32Z FIESTA BRAVA</t>
  </si>
  <si>
    <t>Fiesta Brava 77010</t>
  </si>
  <si>
    <t>Juice, Lemon, from concentrate, 384 suggested servings/cs, 1 fl oz suggested portion size, Delivered: Shelf stable, Prep: Ready To Use, Packaged: Bulk, &lt;10 Calories, &lt;0% Cal Fat, &lt;0% Cal Sat Fat, &lt;0 mg sodium,</t>
  </si>
  <si>
    <t>MARGARINE SLD 30-1# GCHC</t>
  </si>
  <si>
    <t xml:space="preserve">Gordon Choice 21642GFS </t>
  </si>
  <si>
    <t>Margarine, 1 lb. print, 480 suggested servings/cs, 1 oz suggested portion size, Delivered: Refrigerated, Prep: Ready To Use, Packaged: Bulk, &lt;230 Calories, &lt;100% Cal Fat, &lt;45% Cal Sat Fat, &lt;250 mg sodium,</t>
  </si>
  <si>
    <t>MARSHMALLOW MINI WHT 12-1# JTPFF</t>
  </si>
  <si>
    <t>Jet Puff 10600699660768</t>
  </si>
  <si>
    <t>Marshmallows. white, mini, 192 suggested servings/cs, 1 oz suggested portion size, Delivered: Shelf stable, Prep: Ready To Use, Packaged: Bulk, &lt;120 Calories, &lt;0% Cal Fat, &lt;0% Cal Sat Fat, &lt;40 mg sodium,</t>
  </si>
  <si>
    <t>MAYONNAISE HVY DUTY 4-1GAL KE</t>
  </si>
  <si>
    <t>Kitchen Essentials 21818GFK</t>
  </si>
  <si>
    <t>Dressing, Mayonnaise, heavy duty, 4/1 Gal., 512 suggested servings/cs, 1 oz suggested portion size, Delivered: Shelf stable, Prep: Ready To Use, Packaged: Bulk, &lt;120 Calories, &lt;100% Cal Fat, &lt;20% Cal Sat Fat, &lt;80 mg sodium,</t>
  </si>
  <si>
    <t>MAYONNAISE REDC CAL 4-1GAL KENS</t>
  </si>
  <si>
    <t>Ken's Foods Inc. KE0892</t>
  </si>
  <si>
    <t>Mayonnaise, lower calorie, 4/1 Gal., 512 suggested servings/cs, 1 oz suggested portion size, Delivered: Shelf stable, Prep: Ready To Use, Packaged: Bulk, &lt;50 Calories, &lt;90% Cal Fat, &lt;0% Cal Sat Fat, &lt;110 mg sodium,</t>
  </si>
  <si>
    <t>OIL OLIVE POMACE 6-1GAL LEOBLA</t>
  </si>
  <si>
    <t>Leone Bianco 4002LE</t>
  </si>
  <si>
    <t>Oil, Olive, pomace type, 768 suggested servings/cs, 1 fl oz suggested portion size, Delivered: Shelf stable, Prep: Ready To Use, Packaged: Bulk, &lt;280 Calories, &lt;105% Cal Fat, &lt;15% Cal Sat Fat, &lt;0 mg sodium,</t>
  </si>
  <si>
    <t>PAN SPRAY BUTTERMIST 6-17Z BTRBUDS</t>
  </si>
  <si>
    <t>Butter Buds 56217</t>
  </si>
  <si>
    <t>OiI, pan coating spray, butter flavor, 11550 suggested servings/cs, 0.25 gm suggested portion size, Delivered: Shelf stable, Prep: Ready To Use, Packaged: Bulk,</t>
  </si>
  <si>
    <t>SAUCE MIX ALFREDO DLX 8-14Z TUF</t>
  </si>
  <si>
    <t>Foothill Farms 575T-T0700</t>
  </si>
  <si>
    <t>Sauce, dry, alfredo style, 316 suggested servings/cs, 10 gm (4 tsp) suggested portion size, Delivered: Shelf stable, Prep: Prepare and Heat, Packaged: Bulk, &lt;50 Calories, &lt;35% Cal Fat, &lt;25% Cal Sat Fat, &lt;380 mg sodium,</t>
  </si>
  <si>
    <t>STARCH CORN 24-1# ARGO</t>
  </si>
  <si>
    <t>Argo 2001561</t>
  </si>
  <si>
    <t>Corn starch, white powder, 384 suggested servings/cs, 1 oz suggested portion size, Delivered: Shelf stable, Prep: Ready To Use, Packaged: Bulk, &lt;70 Calories, &lt;0% Cal Fat, &lt;0% Cal Sat Fat, &lt;0 mg sodium,</t>
  </si>
  <si>
    <t>SUGAR BROWN LT 25# DOMN</t>
  </si>
  <si>
    <t>Domino 401478</t>
  </si>
  <si>
    <t>Sugar, Brown, light, fine grain, 400 suggested servings/cs, 1 oz suggested portion size, Delivered: Shelf stable, Prep: Ready To Use, Packaged: Bulk, &lt;130 Calories, &lt;0% Cal Fat, &lt;0% Cal Sat Fat, &lt;0 mg sodium,</t>
  </si>
  <si>
    <t>SUGAR CANE GRANUL 25# </t>
  </si>
  <si>
    <t>NATL - Sugar 401450</t>
  </si>
  <si>
    <t>Sugar, Cane, granulated, 400 suggested servings/cs, 1 oz suggested portion size, Delivered: Shelf stable, Prep: Ready To Use, Packaged: Bulk, &lt;120 Calories, &lt;0% Cal Fat, &lt;0% Cal Sat Fat, &lt;0 mg sodium,</t>
  </si>
  <si>
    <t>SUGAR POWDERED 6X 25# DOMINO</t>
  </si>
  <si>
    <t>Domino 401439</t>
  </si>
  <si>
    <t>Sugar, Powdered, 6X, 400 suggested servings/cs, 1 oz suggested portion size, Delivered: Shelf stable, Prep: Ready To Use, Packaged: Bulk, &lt;130 Calories, &lt;0% Cal Fat, &lt;0% Cal Sat Fat, &lt;0 mg sodium,</t>
  </si>
  <si>
    <t>TOPPING WHIP I/BG 12-16Z ONTOP</t>
  </si>
  <si>
    <t>On Top 2559</t>
  </si>
  <si>
    <t>Topping, whipped, prewhipped, bagged, w/ decorating tip, 192 suggested servings/cs, 1 oz suggested portion size, Delivered: Frozen, Prep: Thaw and Serve, Packaged: Bulk, &lt;100 Calories, &lt;0% Cal Fat, &lt;0% Cal Sat Fat, &lt;0 mg sodium,</t>
  </si>
  <si>
    <t>VINEGAR WHT DISTILLED 5% 4-1GAL GCHC</t>
  </si>
  <si>
    <t>GFS 93901-62964</t>
  </si>
  <si>
    <t>Vinegar, White, distilled, 5%, 512 suggested servings/cs, 1 fl oz suggested portion size, Delivered: Shelf stable, Prep: Ready To Use, Packaged: Bulk, &lt;20 Calories, &lt;0% Cal Fat, &lt;0% Cal Sat Fat, &lt;0 mg sodium,</t>
  </si>
  <si>
    <t>DRINK GLACIER 24-12FLZ GATOR G2</t>
  </si>
  <si>
    <t>Gatorade G2 12007</t>
  </si>
  <si>
    <t>Drink, rehydrating sports type, fruit flavor, plastic bottle, 24 suggested servings/cs, 12 oz suggested portion size, Delivered: Shelf stable, Prep: Ready To Use, Packaged: Bulk, &lt;40 Calories, &lt;0% Cal Fat, &lt;0% Cal Sat Fat, &lt;180 mg sodium,</t>
  </si>
  <si>
    <t>DRINK GRAPE 24-12FLZ GATOR G2</t>
  </si>
  <si>
    <t>Gatorade G2 12203</t>
  </si>
  <si>
    <t>Drink, sports type w/ potassium &amp; sodium, grape flavor, lower calorie, plastic bottle, 24 suggested servings/cs, 12 oz suggested portion size, Delivered: Shelf stable, Prep: Ready To Use, Packaged: Bulk, &lt;40 Calories, &lt;0% Cal Fat, &lt;0% Cal Sat Fat, &lt;180 mg sodium,</t>
  </si>
  <si>
    <t>WATER BERRY FLVRD 24-500ML PROPL</t>
  </si>
  <si>
    <t>Propel Zero 169</t>
  </si>
  <si>
    <t>Drink, water, berry flavor, w/ B vitamins, vitamin C, sodium, plastic bottle, 24 suggested servings/cs, 16.9 oz suggested portion size, Delivered: Shelf stable, Prep: Ready To Use, Packaged: Bulk, &lt;260 mg sodium,</t>
  </si>
  <si>
    <t>MIX LEMND LO CAL 12-8.6Z GCHC</t>
  </si>
  <si>
    <t>GFS 50769</t>
  </si>
  <si>
    <t>Drink, mix, lemonade, dry, powdered, low calorie, 103 suggested servings/cs, 1 oz suggested portion size, Delivered: Shelf stable, Prep: Mix and Serve, Packaged: Bulk, &lt;50 Calories, &lt;0% Cal Fat, &lt;0% Cal Sat Fat, &lt;30 mg sodium,</t>
  </si>
  <si>
    <t>TEA BAG ICED (1Z=1GAL) 96-1Z GCHC</t>
  </si>
  <si>
    <t>Gordon Choice 117180</t>
  </si>
  <si>
    <t>Tea, Orange Pekoe &amp; Pekoe-cut black, in bag that makes 1 Gal. for iced tea, 96 suggested servings/cs, 1 oz (1 ea) suggested portion size, Delivered: Shelf stable, Prep: Ready To Use, Packaged: Bulk,</t>
  </si>
  <si>
    <t>TEA ICED &amp; LEMND ZERO AP 12-11.5FLZ</t>
  </si>
  <si>
    <t>Arizona 1001784</t>
  </si>
  <si>
    <t>Drink, tea type w/ lemonade flavor, in can 12 suggested servings/cs, 11.5 oz suggested portion size, Delivered: Shelf stable, Prep: Ready To Use, Packaged: Bulk, &lt;20 mg sodium,</t>
  </si>
  <si>
    <t>WATER PURE LIFE GRP SPLSH 24-16.9FLZ</t>
  </si>
  <si>
    <t>Pure Life 68274-34224 or 12184446</t>
  </si>
  <si>
    <t>Water, purified, grape flavored, plastic bottle, 24 suggested servings/cs, 16.9 oz suggested portion size, Delivered: Shelf stable, Prep: Ready To Use, Packaged: Bulk, &lt;60 mg sodium,</t>
  </si>
  <si>
    <t>WATER PURE LIFE LEM SPLSH 24-16.9FLZ</t>
  </si>
  <si>
    <t>Pure Life 91160</t>
  </si>
  <si>
    <t>Water, purified, lemon flavor, plastic bottle, 24 suggested servings/cs, 16.9 oz suggested portion size, Delivered: Shelf stable, Prep: Ready To Use, Packaged: Bulk, &lt;60 mg sodium,</t>
  </si>
  <si>
    <t>WATER PURE LIFE ORG SPLSH 24-16.9FLZ</t>
  </si>
  <si>
    <t>Pure Life 68274-91161 or 12184444</t>
  </si>
  <si>
    <t>Water, purified, orange flavor, plastic bottle, 24 suggested servings/cs, 16.9 oz suggested portion size, Delivered: Shelf stable, Prep: Ready To Use, Packaged: Bulk, &lt;60 mg sodium,</t>
  </si>
  <si>
    <t>WATER SPRKLG BLK RASPB 12-17FLZ</t>
  </si>
  <si>
    <t>Sparkling ICE FG00014</t>
  </si>
  <si>
    <t>Water, carbonated, black raspberry flavor, w/ vitamins &amp; antioxidants, plastic bottle, 12 suggested servings/cs, 17 oz suggested portion size, Delivered: Shelf stable, Prep: Ready To Use, Packaged: Bulk, &lt;10 Calories, &lt;0% Cal Fat, &lt;0% Cal Sat Fat, &lt;0 mg sodium,</t>
  </si>
  <si>
    <t>WATER SPRKLG CHRY LIMEADE 12-17FLZ</t>
  </si>
  <si>
    <t>Sparkling ICE FG00066</t>
  </si>
  <si>
    <t>Water, carbonated, cherry limeade flavor, w/ vitamins &amp; antioxidants, plastic bottle, 12 suggested servings/cs, 17 oz suggested portion size, Delivered: Shelf stable, Prep: Ready To Use, Packaged: Bulk, &lt;10 Calories, &lt;0% Cal Fat, &lt;0% Cal Sat Fat, &lt;0 mg sodium,</t>
  </si>
  <si>
    <t>WATER SPRKLG ORNG MANG 12-17FLZ</t>
  </si>
  <si>
    <t>Sparkling ICE FG00016</t>
  </si>
  <si>
    <t>Water, carbonated, orange mango flavor, w/ vitamins &amp; antioxidants, 12 suggested servings/cs, 17 oz suggested portion size, Delivered: Shelf stable, Prep: Ready To Use, Packaged: Bulk, &lt;10 Calories, &lt;0% Cal Fat, &lt;0% Cal Sat Fat, &lt;0 mg sodium,</t>
  </si>
  <si>
    <t>WATER SPRKLG STRAWB WTRMLN 12-17FLZ</t>
  </si>
  <si>
    <t>Sparkling ICE 95087</t>
  </si>
  <si>
    <t>Water, carbonated, strawberry watermelon flavor, w/ vitamins &amp; antioxidants, plastic bottle, 12 suggested servings/cs, 17 oz suggested portion size, Delivered: Frozen, Prep: Heat and Serve, Packaged: Bulk, &lt;10 Calories, &lt;0% Cal Fat, &lt;0% Cal Sat Fat, &lt;0 mg sodium,</t>
  </si>
  <si>
    <t>WATER SPRNG 35-16.9FLZ ABSOP</t>
  </si>
  <si>
    <t>Absopure 603896 or 605693</t>
  </si>
  <si>
    <t>Water, spring, in plastic screw top bottle, non-carbonated, 35 suggested servings/cs, 16.9 oz suggested portion size, Delivered: Shelf stable, Prep: Ready To Use, Packaged: Bulk, is Smart Snack compliant,</t>
  </si>
  <si>
    <t>BAG PLAS T-SHIRT 11.5X6.5X20 12MIC 1M</t>
  </si>
  <si>
    <t>Kitchen Essentials 1029391</t>
  </si>
  <si>
    <t>Bag, T-sack style, plastic, printed: "Thank You", approx.11.5"X6.5"X20" 1000 suggested units/cs, 1 each is unit</t>
  </si>
  <si>
    <t>BAG POLY COOKIE 5.5X5.5" 2M FDHND</t>
  </si>
  <si>
    <t>FoodHandler 21-55</t>
  </si>
  <si>
    <t>Bag, Cookie style, polyethylene, clear, approx. 5.5"X5.5", saddle pack compatible, 2000 suggested units/cs, 1 each is unit</t>
  </si>
  <si>
    <t>BAG RECLOSABLE 1GAL 250CT GCHC</t>
  </si>
  <si>
    <t>GFS 317005</t>
  </si>
  <si>
    <t>Bag, 1 Gal size, clear, food storage, zipper close, reclosable, 250 suggested units/cs, 1 each is unit</t>
  </si>
  <si>
    <t>BAG SAND FLIP LOCK 2M HNDG</t>
  </si>
  <si>
    <t>Handgards 304985211</t>
  </si>
  <si>
    <t>Bag, approx. 6.5"X7", clear, high density polyethylene, flip lock style, -50 to 200 F, saddle pack system, 2000 suggested units/cs, 1 each is unit</t>
  </si>
  <si>
    <t>LINER CAN CLR 55-60GAL 1.5 10-10</t>
  </si>
  <si>
    <t>Array 965337</t>
  </si>
  <si>
    <t>Bags, Can liner, clear, 50-60 Gal size, low density polyethylene, 1.5 Mil, approx. 38"x 58" for 60 Gal container, 100 suggested units/cs, 1 each is unit</t>
  </si>
  <si>
    <t>LINER CAN CLR 56GAL 1.2MIL 10-10 ARRY</t>
  </si>
  <si>
    <t>Array 965286</t>
  </si>
  <si>
    <t>Bags, Can liner, clear, 50-60 Gal size, low density polyethylene, 1.2 Mil, approx. 38"x 58" for 60 Gal container, 100 suggested units/cs, 1 each is unit</t>
  </si>
  <si>
    <t>LINER BAKE PAN QUILON 16.5X24.5 1M</t>
  </si>
  <si>
    <t>Packer Label PL-25-1</t>
  </si>
  <si>
    <t>Pan Liner, Quilon type, sheets, heat resistant to 375F, approx. 16.5"X24.5", 1000 suggested units/cs, 1 each is unit</t>
  </si>
  <si>
    <t>BOWL FM 5Z WHT 8-125CT DART</t>
  </si>
  <si>
    <t>Solo 5BWWC</t>
  </si>
  <si>
    <t>Bowl, 5 oz, white foam polystyrene, w/ lip, 1000 suggested units/cs, 1 each is unit</t>
  </si>
  <si>
    <t>BOWL FM 8Z XTRA SQT 20-50CT DART</t>
  </si>
  <si>
    <t>Dart Container 8SJ20</t>
  </si>
  <si>
    <t>Container, round, 8 oz squat, white foam polystyrene, 1000 suggested units/cs, 1 each is unit</t>
  </si>
  <si>
    <t>BOWL FM 12Z SQT 20-25CT DART</t>
  </si>
  <si>
    <t>Dart Container 12SJ20</t>
  </si>
  <si>
    <t>Container, round, 12 oz squat, white foam polystyrene, 500 suggested units/cs, 1 each is unit</t>
  </si>
  <si>
    <t>COVER BUN PAN RACK 52X80 CLR 50 GFS</t>
  </si>
  <si>
    <t>Gordon Choice 465518</t>
  </si>
  <si>
    <t>Bags, Sheet pan rack cover, Polyethylene, clear, approx. 52'X80", 50 suggested units/cs, 1 each is unit</t>
  </si>
  <si>
    <t>BOX PIZZA 16" KRFT/KRFT BFL 50CT GCHC</t>
  </si>
  <si>
    <t>Kitchen Essentials C9985BK-16W1</t>
  </si>
  <si>
    <t>Box, Corrugated kraft board, for pizzas, 16"X16"X1.75", "hearth" design print, 50 suggested units/cs, 1 each is unit</t>
  </si>
  <si>
    <t>BOX TAKEOUT #8 BLK 6-50CT BIO PAK</t>
  </si>
  <si>
    <t>Bio-Pak 08BPBLACKM</t>
  </si>
  <si>
    <t>Box, food take-out, coated paper, black, approx., 6"X4.75"X2.5", 300 suggested units/cs, 1 each is unit</t>
  </si>
  <si>
    <t>CONT FM 3CMPT 9X9.1 LRG 2-75CT GCHC</t>
  </si>
  <si>
    <t>GFS YTD199G30002</t>
  </si>
  <si>
    <t>Container, 3 compartment, hinged foldover, white, foam , polystyrene, approx. 9"X9"X3", 150 suggested units/cs, 1 each is unit</t>
  </si>
  <si>
    <t>CONT PLAS 8" CLR SMRTLK 2-100CT PCTV</t>
  </si>
  <si>
    <t>Pactiv YCI821200000</t>
  </si>
  <si>
    <t>Container, approx. 8", square, 3" high, hinged, clear polystyrene, lock closure, 200 suggested units/cs, 1 each is unit</t>
  </si>
  <si>
    <t>TRAY SCHOOL FM 5CMPT BLK 4-125CT</t>
  </si>
  <si>
    <t>Pactiv YTHB0500SGBX</t>
  </si>
  <si>
    <t>Tray, 5 compartment, foam, rectangle shape, black, polystyrene, approx.. 8.25"X10.25" 500 suggested units/cs, 1 each is unit</t>
  </si>
  <si>
    <t>TRAY SCHOOL FM 5CMPT WHT/BLK 4-125CT</t>
  </si>
  <si>
    <t>Kitchen Essentials YTH1G5000000</t>
  </si>
  <si>
    <t>Tray, 5-compartment, polystyrene foam, white, approx. 8.28"x10.25",   500 CMRL 1 ea,</t>
  </si>
  <si>
    <t>TRAY FOOD #25 4-250CT STHLND</t>
  </si>
  <si>
    <t>Southern Champion Tray 401</t>
  </si>
  <si>
    <t>Tray, coated paper, 0.25 lb size, red check design, 1000 suggested units/cs, 1 each is unit</t>
  </si>
  <si>
    <t>TRAY FOOD #50 4-250CT STHLND</t>
  </si>
  <si>
    <t>Southern Champion Tray 409</t>
  </si>
  <si>
    <t>Tray, coated paper, 0.5 lb size, red check design, 1000 suggested units/cs, 1 each is unit</t>
  </si>
  <si>
    <t>TRAY #100 FOOD 1# RED 1000CT SOUTHC</t>
  </si>
  <si>
    <t>Southern Champion Tray 413</t>
  </si>
  <si>
    <t>Tray, coated paper, 1 lb size, red check design, 1000 suggested units/cs, 1 each is unit</t>
  </si>
  <si>
    <t>TRAY FOOD #200 2# 4-250CT STHLND</t>
  </si>
  <si>
    <t>Southern Champion Tray 417</t>
  </si>
  <si>
    <t>Tray, coated paper, 2 lb size, red check design, 1000 suggested units/cs, 1 each is unit</t>
  </si>
  <si>
    <t>TRAY FOOD #300 2-250CT STHLND</t>
  </si>
  <si>
    <t>Southern Champion Tray 425</t>
  </si>
  <si>
    <t>Tray, coated paper, 3 lb size, red check design, 500 suggested units/cs, 1 each is unit</t>
  </si>
  <si>
    <t>TRAY PPR FD 5# NAT 2-250CT BGCRFT</t>
  </si>
  <si>
    <t>Bagcraft Papercon 300700</t>
  </si>
  <si>
    <t>Tray, coated paper, 5#, natural color, 500 suggested units/cs, 1 each is unit</t>
  </si>
  <si>
    <t>CUP FM 6Z 40-25CT DART</t>
  </si>
  <si>
    <t>Dart Container 6J6</t>
  </si>
  <si>
    <t>Cup, 6 oz size, white foam, beaded, polystyrene, 1000 suggested units/cs, 1 each is unit</t>
  </si>
  <si>
    <t>CUP FM 8Z 40-25CT DART</t>
  </si>
  <si>
    <t>Dart Container 8J8</t>
  </si>
  <si>
    <t>Cup, 8 oz size, white foam, beaded, polystyrene, 1000 suggested units/cs, 1 each is unit</t>
  </si>
  <si>
    <t>CUP PLAS CLD 12Z TRANSL 15-57CT GCHC</t>
  </si>
  <si>
    <t>GFS YE12GFS</t>
  </si>
  <si>
    <t>Cup, cold, 12 oz size, translucent polystyrene, 855 suggested units/cs, 1 each is unit</t>
  </si>
  <si>
    <t>CUP PLAS PARFAIT 12Z W/LID 500CT</t>
  </si>
  <si>
    <t>Dart Container PF35C1CP</t>
  </si>
  <si>
    <t>Cup, parfait, 12 oz size, w/ 3.5 oz insert and flat lid, clear, polyethylene terephthalate, 500 suggested units/cs, 1 each is unit</t>
  </si>
  <si>
    <t>LID VNTD 6-16Z TRANSL 20JL10-100 DART</t>
  </si>
  <si>
    <t>Dart Container 20JL</t>
  </si>
  <si>
    <t>Lid, fits same brand 8-12-16 oz containers &amp; 5-6-8-10-12 oz bowls, translucent polystyrene, vented, 1000 suggested units/cs, 1 each is unit</t>
  </si>
  <si>
    <t>CUP PRTN SOUFF 1Z TRANSL 25-200 GCHC</t>
  </si>
  <si>
    <t>GFS YS100GFS2</t>
  </si>
  <si>
    <t>Cup, souffle, 1 oz, translucent plastic polystyrene, 5000 suggested units/cs, 1 each is unit</t>
  </si>
  <si>
    <t>CUP PRTN SOUFF 2Z TRANSL 12-200CT</t>
  </si>
  <si>
    <t>GFS YS200GFS</t>
  </si>
  <si>
    <t>Cup, souffle, 2 oz size, translucent, polystyrene, 2400 suggested units/cs, 1 each is unit</t>
  </si>
  <si>
    <t>CUP PRTN SOUFF 4Z TRANSL 15-200CT</t>
  </si>
  <si>
    <t>GFS YS400GFS3</t>
  </si>
  <si>
    <t>Cup, souffle, 4 oz size, translucent, polystyrene, 3000 suggested units/cs, 1 each is unit</t>
  </si>
  <si>
    <t>CUP PRTN SOUFF 5.5Z CLR 20-125CT DART</t>
  </si>
  <si>
    <t>Dart Container 550PC</t>
  </si>
  <si>
    <t>Cup, souffle, 5.5 oz size, clear, polypropylene, 2500 suggested units/cs, 1 each is unit</t>
  </si>
  <si>
    <t>LID PRTN SOUFF .75/1Z CLR 25-100 GCHC</t>
  </si>
  <si>
    <t>GFS YLS1FRGFS</t>
  </si>
  <si>
    <t>Lid, for souffle cup 0.75 &amp; 1 oz size, clear, Polyethylene Terephthalate, same brand as cup, 2500 suggested units/cs, 1 each is unit</t>
  </si>
  <si>
    <t>LID PRTN SOUFF 1.5/2/2.5Z 24-100CT</t>
  </si>
  <si>
    <t>GFS YLS2FRGFS</t>
  </si>
  <si>
    <t>Lid, for souffle cup 1.5, 2, &amp; 2.5 oz size, clear, polyethylene terephthalate, same brand as cup, 2400 suggested units/cs, 1 each is unit</t>
  </si>
  <si>
    <t>LID PRTN SOUFF 3.25/4Z CLR 20-120CT</t>
  </si>
  <si>
    <t>GFS YLS3FRGFS</t>
  </si>
  <si>
    <t>Lid, for souffle cup 3.25 &amp; 4 oz size, clear, polyethylene terephthalate, same brand as cup, 2400 suggested units/cs, 1 each is unit</t>
  </si>
  <si>
    <t>FORK PLAS MWT WHT REFILL 24-40CT</t>
  </si>
  <si>
    <t>Dixie SmartStock SSF21P</t>
  </si>
  <si>
    <t>Cutlery, Fork, medium wt. , medium length handle, white, polystyrene, stacked for same brand dispenser, 960 suggested units/cs, 1 each is unit</t>
  </si>
  <si>
    <t>SPOON PLAS MWT WHT REFILL 24-40CT</t>
  </si>
  <si>
    <t>Dixie SmartStock SSS21P</t>
  </si>
  <si>
    <t>Cutlery, spoon, white, medium weight, medium length handle, polypropylene, stacked for same brand dispenser, 960 suggested units/cs, 1 each is unit</t>
  </si>
  <si>
    <t>SPORK PLAS MWT WHT FLX POLY 1M KE</t>
  </si>
  <si>
    <t>Kitchen Essentials YFWQWGFSKE</t>
  </si>
  <si>
    <t>Cutlery, Spork, polypropylene, white, medium weight, mid-length handle, 1000 suggested units/cs, 1 each is unit</t>
  </si>
  <si>
    <t>CUTLERY KIT SPRK NAP MWT WHT 1M</t>
  </si>
  <si>
    <t>Banyan SPK-N</t>
  </si>
  <si>
    <t>Cutlery Kit, spork, white, polystyrene, napkin, 1000 suggested units/cs, 1 each is unit</t>
  </si>
  <si>
    <t>CUTLERY KIT SPRK NAP STRW MWT 1M</t>
  </si>
  <si>
    <t>Banyan MSPK01</t>
  </si>
  <si>
    <t>Cutlery kit, spork, polypropylene, white, w/napkin &amp; straw, medium weight, 1000 suggested units/cs, 1 each is unit</t>
  </si>
  <si>
    <t>NAPKIN DISP 2PLY EMBOS 24-250CT GP</t>
  </si>
  <si>
    <t>Georgia Pacific 32006</t>
  </si>
  <si>
    <t>Napkin, dispenser type, 2-ply, embossed, approx. 6.5"X9.85", 6000 suggested units/cs, 1 each is unit</t>
  </si>
  <si>
    <t>NAPKIN DISP WHT 12X17 12-500CT GCHC</t>
  </si>
  <si>
    <t>GFS 214982GF</t>
  </si>
  <si>
    <t>Napkin, 1-ply, white,. embossed, dispenser type, approx. 12"X17", 6000 suggested units/cs, 1 each is unit</t>
  </si>
  <si>
    <t>GLOVE POLY MED TEXTRA 10-100CT FDHND</t>
  </si>
  <si>
    <t>FoodHandler Textra 104-FHCT14</t>
  </si>
  <si>
    <t>Gloves, Textured poly, clear, powder-free, medium size, 1000 suggested units/cs, 1 each is unit, sizes: small, medium, large and extra large</t>
  </si>
  <si>
    <t>GLOVE VNYL LRG PWDFR 10-100CT GCHC</t>
  </si>
  <si>
    <t>Gordon Choice 319102</t>
  </si>
  <si>
    <t>Glove, vinyl, powder-free, 1000 suggested units/cs, 1 each is unit, sizes: small, medium, large and extra large</t>
  </si>
  <si>
    <t>GLOVE VNYL MED PWDFR 10-100CT GCHC</t>
  </si>
  <si>
    <t>Gordon Choice 319101</t>
  </si>
  <si>
    <t>Glove, vinyl, powder-free, medium size, 1000 suggested units/cs, 1 each is unit, sizes: small, medium, large and extra large</t>
  </si>
  <si>
    <t>HAIRNET BLK 144CT GCHC</t>
  </si>
  <si>
    <t>GFS HN5BKGFS</t>
  </si>
  <si>
    <t>Hairnet, nylon, black, lightweight, 144 suggested units/cs, 1 each is unit</t>
  </si>
  <si>
    <t>HAIRNET BRN 144CT GCHC</t>
  </si>
  <si>
    <t>GFS HN5BRGFS</t>
  </si>
  <si>
    <t>Hairnet, nylon, brown, lightweight, 144 suggested units/cs, 1 each is unit</t>
  </si>
  <si>
    <t>PAD SCRUB GEN PURP GREEN 2-10 ARRAY</t>
  </si>
  <si>
    <t>Array S096-GFS</t>
  </si>
  <si>
    <t>Scrubber, pad, nylon, green, antimicrobial treated, approx.6"X9", 20 suggested units/cs, 1 each is unit</t>
  </si>
  <si>
    <t>THERM PCKT DIAL 0/+220 1CT GCHC</t>
  </si>
  <si>
    <t>GFS 3512</t>
  </si>
  <si>
    <t>Thermometer, dial type, 0 - 220F, approx. 1" dial, pocket style, NSF approved. 1 suggested units/cs, 1 each is unit</t>
  </si>
  <si>
    <t>THERM REF/FRZER -20/+60 1CT GCHC</t>
  </si>
  <si>
    <t>GFS 5925N</t>
  </si>
  <si>
    <t>Thermometer, horizontal spirit glass style, -20 to 60°F, refrigerator / freezer use, stainless steel , shatterproof lens, NSF approved 1 suggested units/cs, 1 each is unit</t>
  </si>
  <si>
    <t>TOWEL DISH BAR RIBBED 16X19" 12CT KE</t>
  </si>
  <si>
    <t>Kitchen Essentials BMR or 
KE295078</t>
  </si>
  <si>
    <t>Towel, Bar style, cotton, terrycloth, approx. 16"X19", 28 oz wt./dozen 12 suggested units/cs, 1 each is unit</t>
  </si>
  <si>
    <t>FILM CUTTER BX 24"X2000' 1CT KE</t>
  </si>
  <si>
    <t>Kitchen Essentials 7302742</t>
  </si>
  <si>
    <t>Film, roll, cutter box style, clear, 24"X2000', 2000 suggested units/cs, 1 ft is unit</t>
  </si>
  <si>
    <t>FILM PAN FULSZ 34X7" 50CT</t>
  </si>
  <si>
    <t>Shrink-Tight Pan Covers 44701</t>
  </si>
  <si>
    <t>Film, full pan size, clear, heat resistant to 400F, shrink in heated oven to seal, 50 suggested units/cs, 1 each is unit</t>
  </si>
  <si>
    <t>FILM PAN HLF SZ 23X6" 50CT</t>
  </si>
  <si>
    <t>Shrink-Tight Pan Covers 44651</t>
  </si>
  <si>
    <t>Film, half pan size, clear, heat resistant to 400F, shrink in heated oven to seal, 50 suggested units/cs, 1 each is unit</t>
  </si>
  <si>
    <t>PAPER BUTCHER WHT 12"X720' 1CT P/L</t>
  </si>
  <si>
    <t>Packer Label 356201541</t>
  </si>
  <si>
    <t>Paper, Butcher, white, roll, 12"X720', 720 suggested units/cs, 1 each is unit</t>
  </si>
  <si>
    <t>WRAP FOIL 10.75X14 BLUE 5-500CT</t>
  </si>
  <si>
    <t>Brown Paper Goods 5C14-BL or 
 5C14-CB</t>
  </si>
  <si>
    <t>Wrap, Foil, approx. 10.75"X14", blue, 2500 suggested units/cs, 1 each is unit</t>
  </si>
  <si>
    <t>DETRGNT LNDRY PWD 32.5# TAYLOR LABS</t>
  </si>
  <si>
    <t>Taylor Labs LP5857-31</t>
  </si>
  <si>
    <t>Detergent, laundry type, powder, 520 suggested units/cs, 1 oz is unit</t>
  </si>
  <si>
    <t>DETRGNT PANTASTIC LIQ 4-1GAL ECO</t>
  </si>
  <si>
    <t>Ecolab 6112963</t>
  </si>
  <si>
    <t>Detergent, liquid, concentrate, for pots &amp; pans, high sudsing, 512 suggested units/cs, 1 each is unit</t>
  </si>
  <si>
    <t>BLEACH GERMICIDAL LIQ 6-1GAL ARRAY</t>
  </si>
  <si>
    <t>Array 76231 or 
23130245041</t>
  </si>
  <si>
    <t>Bleach, liquid, 6%, SDS sheet included, 768 suggested units/cs, 1 fl oz is unit</t>
  </si>
  <si>
    <t>DELIMER LIME-A-WAY 4-1GAL LP</t>
  </si>
  <si>
    <t>Ecolab 6101131</t>
  </si>
  <si>
    <t>Delimer, lime scale remover, 512 suggested units/cs, 1 each is unit</t>
  </si>
  <si>
    <t>SANITIZER QUAT TABLET 6-150 USC</t>
  </si>
  <si>
    <t>U S Chemical 57594</t>
  </si>
  <si>
    <t>Sanitizer, Quaternary sanitizer tablets, 900 suggested units/cs, 1 each is unit</t>
  </si>
  <si>
    <t>TEST STRIP SANTZR CHLOR CM-240 1ROLL</t>
  </si>
  <si>
    <t>Hydrion CM240</t>
  </si>
  <si>
    <t>Test strip, for chlorine sanitizer, roll style, approx,15', 1 suggested units/cs, roll is unit</t>
  </si>
  <si>
    <t>Total Cost</t>
  </si>
  <si>
    <t>Fruit, orange segments, Mandarin, imported okay, in juice or light or extra light syrup, highest grade available, in cup, 36 suggested servings/cs, 4.5 oz suggested portion size, or amount to meet or exceed 1/2 C. Fruit, Delivered: Shelf stable, Prep: Ready To Use, Packaged: IW, &lt;110 Calories, is Smart Snack compliant,</t>
  </si>
  <si>
    <t>Fruit, Orange segments, Mandarin, imported okay, in juice or light or extra light syrup, highest grade available, 6/#10, 142 suggested servings/cs, 4.38 oz suggested portion size, or amount to meet or exceed 1/2 C. Fruit, Delivered: Shelf stable, Prep: Ready To Use, Packaged: Bulk, &lt;100 Calories, is Smart Snack compliant,</t>
  </si>
  <si>
    <t>Fruit, Pears, diced, imported okay, in juice or light or extra light syrup, highest grade available, 6/#10, 142 suggested servings/cs, 4.45 oz suggested portion size, or amount to meet or exceed 1/2 C. Fruit, Delivered: Shelf stable, Prep: Ready To Use, Packaged: Bulk, &lt;100 Calories, is Smart Snack compliant,</t>
  </si>
  <si>
    <t>Fruit, pineapple tidbits, imported okay, in juice or light or extra light syrup, highest grade available, 6/#10, 150 suggested servings/cs, 4.23 oz suggested portion size, or amount to meet or exceed 1/2 C. Fruit, Delivered: Frozen, Prep: Ready To Use, Packaged: Bulk, &lt;100 Calories, is Smart Snack compliant,</t>
  </si>
  <si>
    <t>Vegetable, Broccoli, florets, imported okay, highest grade available, 167 suggested servings/cs, 2.29 oz suggested portion size, or amount to meet or exceed 1/2 C. Veg., Dark Green, Delivered: Frozen, Prep: Heat and Serve, Packaged: Bulk, &lt;30 Calories, &lt;0% Cal Fat, &lt;0% Cal Sat Fat, &lt;20 mg sodium,</t>
  </si>
  <si>
    <t>Vegetable, Stir fry style, broccoli, snap peas, bean sprouts, sliced water chestnuts, red pepper strips, imported okay, highest grade available, 109 suggested servings/cs, 3.5 oz suggested portion size, or amount to meet or exceed 1/2 C. Veg., Other, Delivered: Frozen, Prep: Heat and Serve, Packaged: Bulk, &lt;40 Calories, &lt;0% Cal Fat, &lt;0% Cal Sat Fat, &lt;20 mg sodium,</t>
  </si>
  <si>
    <t xml:space="preserve">Plantains, sliced on bias, sweetened, precooked, imported okay, 134 suggested servings/cs, 2.85 oz suggested portion size, or amount to meet or exceed 1/4 C. Veg., Starchy, Delivered: Frozen, Prep: Heat and Serve, Packaged: Bulk, &lt;210 Calories, &lt;20% Cal Fat, &lt;5% Cal Sat Fat, &lt;30 mg sodium,  </t>
  </si>
  <si>
    <t>Case Price X Usage (formula included)</t>
  </si>
  <si>
    <t xml:space="preserve">IF Alternate and Equal Product Bid, Enter Manufacturer name and Product ID# </t>
  </si>
  <si>
    <t>Enter only if bidding aternate product in this column</t>
  </si>
  <si>
    <t>Advance Pierre 
10000008737</t>
  </si>
  <si>
    <t>Enter all case costs in this column  (Commercial price for NOI &amp; CNOI)</t>
  </si>
  <si>
    <t>Total Case Count</t>
  </si>
  <si>
    <t>Case Price (exclude Service Fee/cs)</t>
  </si>
  <si>
    <t>Offerors must submit a case price for all items or their proposed alternate on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</si>
</sst>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1"/>
      <color rgb="FF006100"/>
      <name val="Calibri"/>
      <family val="2"/>
      <scheme val="minor"/>
    </font>
    <font>
      <b/>
      <sz val="8"/>
      <name val="Calibri"/>
      <family val="2"/>
      <scheme val="minor"/>
    </font>
    <font>
      <sz val="8"/>
      <name val="Calibri"/>
      <family val="2"/>
      <scheme val="minor"/>
    </font>
    <font>
      <b/>
      <sz val="9"/>
      <name val="Calibri"/>
      <family val="2"/>
      <scheme val="minor"/>
    </font>
    <font>
      <b/>
      <sz val="10"/>
      <name val="Calibri"/>
      <family val="2"/>
      <scheme val="minor"/>
    </font>
    <font>
      <sz val="8"/>
      <name val="Arial"/>
      <family val="2"/>
    </font>
    <font>
      <strike/>
      <sz val="8"/>
      <name val="Calibri"/>
      <family val="2"/>
      <scheme val="minor"/>
    </font>
    <font>
      <b/>
      <sz val="8"/>
      <name val="Arial"/>
      <family val="2"/>
    </font>
    <font>
      <sz val="14"/>
      <name val="Calibri"/>
      <family val="2"/>
      <scheme val="minor"/>
    </font>
    <font>
      <b/>
      <sz val="12"/>
      <name val="Calibri"/>
      <family val="2"/>
      <scheme val="minor"/>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5" tint="0.79998168889431442"/>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69">
    <xf numFmtId="0" fontId="0" fillId="0" borderId="0" xfId="0"/>
    <xf numFmtId="0" fontId="2" fillId="0" borderId="1" xfId="0" applyFont="1" applyBorder="1" applyAlignment="1">
      <alignment vertical="top" wrapText="1"/>
    </xf>
    <xf numFmtId="0" fontId="3" fillId="3" borderId="2" xfId="0" applyFont="1" applyFill="1" applyBorder="1" applyAlignment="1">
      <alignment vertical="top" wrapText="1"/>
    </xf>
    <xf numFmtId="164" fontId="4" fillId="3" borderId="2" xfId="0" applyNumberFormat="1" applyFont="1" applyFill="1" applyBorder="1" applyAlignment="1">
      <alignment vertical="top" wrapText="1"/>
    </xf>
    <xf numFmtId="3" fontId="3" fillId="3" borderId="2" xfId="0" applyNumberFormat="1" applyFont="1" applyFill="1" applyBorder="1" applyAlignment="1">
      <alignment horizontal="center" vertical="top"/>
    </xf>
    <xf numFmtId="164" fontId="3" fillId="3" borderId="2" xfId="0" applyNumberFormat="1" applyFont="1" applyFill="1" applyBorder="1" applyAlignment="1">
      <alignment horizontal="center" vertical="top"/>
    </xf>
    <xf numFmtId="0" fontId="3" fillId="3" borderId="2" xfId="0" applyFont="1" applyFill="1" applyBorder="1" applyAlignment="1">
      <alignment vertical="top"/>
    </xf>
    <xf numFmtId="0" fontId="3" fillId="0" borderId="2" xfId="0" applyFont="1" applyBorder="1" applyAlignment="1">
      <alignment vertical="top"/>
    </xf>
    <xf numFmtId="1" fontId="4" fillId="4" borderId="2" xfId="1" applyNumberFormat="1" applyFont="1" applyFill="1" applyBorder="1" applyAlignment="1">
      <alignment horizontal="center" vertical="top" wrapText="1"/>
    </xf>
    <xf numFmtId="0" fontId="5" fillId="4" borderId="2" xfId="1" applyFont="1" applyFill="1" applyBorder="1" applyAlignment="1">
      <alignment horizontal="center" vertical="top" wrapText="1"/>
    </xf>
    <xf numFmtId="0" fontId="5" fillId="4" borderId="2" xfId="1" applyFont="1" applyFill="1" applyBorder="1" applyAlignment="1">
      <alignment vertical="top" wrapText="1"/>
    </xf>
    <xf numFmtId="0" fontId="5" fillId="4" borderId="2" xfId="0" applyFont="1" applyFill="1" applyBorder="1" applyAlignment="1">
      <alignment horizontal="center" vertical="top" wrapText="1"/>
    </xf>
    <xf numFmtId="3" fontId="5" fillId="4" borderId="2" xfId="0" applyNumberFormat="1" applyFont="1" applyFill="1" applyBorder="1" applyAlignment="1">
      <alignment horizontal="left" wrapText="1"/>
    </xf>
    <xf numFmtId="164" fontId="5" fillId="4" borderId="2" xfId="0" applyNumberFormat="1" applyFont="1" applyFill="1" applyBorder="1" applyAlignment="1">
      <alignment horizontal="left" vertical="top" wrapText="1"/>
    </xf>
    <xf numFmtId="0" fontId="2" fillId="3" borderId="2" xfId="0" applyFont="1" applyFill="1" applyBorder="1" applyAlignment="1">
      <alignment horizontal="center" vertical="top" wrapText="1"/>
    </xf>
    <xf numFmtId="0" fontId="2" fillId="0" borderId="2" xfId="0" applyFont="1" applyBorder="1" applyAlignment="1">
      <alignment horizontal="center" vertical="top" wrapText="1"/>
    </xf>
    <xf numFmtId="1" fontId="6" fillId="0" borderId="3" xfId="0" applyNumberFormat="1" applyFont="1" applyBorder="1" applyAlignment="1">
      <alignment horizontal="center"/>
    </xf>
    <xf numFmtId="0" fontId="6" fillId="0" borderId="3" xfId="0" applyFont="1" applyBorder="1" applyAlignment="1">
      <alignment horizontal="left" vertical="top" wrapText="1"/>
    </xf>
    <xf numFmtId="0" fontId="3" fillId="3" borderId="4" xfId="0" applyFont="1" applyFill="1" applyBorder="1" applyAlignment="1">
      <alignment vertical="top" wrapText="1"/>
    </xf>
    <xf numFmtId="3" fontId="3" fillId="3" borderId="4" xfId="0" applyNumberFormat="1" applyFont="1" applyFill="1" applyBorder="1" applyAlignment="1">
      <alignment horizontal="center" vertical="top"/>
    </xf>
    <xf numFmtId="164" fontId="3" fillId="3" borderId="4" xfId="0" applyNumberFormat="1" applyFont="1" applyFill="1" applyBorder="1" applyAlignment="1">
      <alignment horizontal="center" vertical="top"/>
    </xf>
    <xf numFmtId="0" fontId="3" fillId="3" borderId="4" xfId="0" applyFont="1" applyFill="1" applyBorder="1" applyAlignment="1">
      <alignment vertical="top"/>
    </xf>
    <xf numFmtId="0" fontId="3" fillId="0" borderId="4" xfId="0" applyFont="1" applyBorder="1" applyAlignment="1">
      <alignment vertical="top"/>
    </xf>
    <xf numFmtId="0" fontId="6" fillId="3" borderId="3" xfId="0" applyFont="1" applyFill="1" applyBorder="1" applyAlignment="1">
      <alignment horizontal="center" vertical="top"/>
    </xf>
    <xf numFmtId="0" fontId="6" fillId="3" borderId="3" xfId="0" applyFont="1" applyFill="1" applyBorder="1" applyAlignment="1">
      <alignment vertical="top"/>
    </xf>
    <xf numFmtId="0" fontId="7" fillId="0" borderId="4" xfId="0" applyFont="1" applyBorder="1" applyAlignment="1">
      <alignment vertical="top"/>
    </xf>
    <xf numFmtId="1" fontId="6" fillId="3" borderId="3" xfId="0" applyNumberFormat="1" applyFont="1" applyFill="1" applyBorder="1" applyAlignment="1">
      <alignment horizontal="center" vertical="top"/>
    </xf>
    <xf numFmtId="1" fontId="3" fillId="0" borderId="4" xfId="0" applyNumberFormat="1" applyFont="1" applyBorder="1" applyAlignment="1">
      <alignment vertical="top"/>
    </xf>
    <xf numFmtId="0" fontId="3" fillId="6" borderId="4" xfId="0" applyFont="1" applyFill="1" applyBorder="1" applyAlignment="1">
      <alignment vertical="top"/>
    </xf>
    <xf numFmtId="1" fontId="6" fillId="3" borderId="3" xfId="0" applyNumberFormat="1" applyFont="1" applyFill="1" applyBorder="1" applyAlignment="1">
      <alignment horizontal="center" vertical="center"/>
    </xf>
    <xf numFmtId="0" fontId="7" fillId="6" borderId="4" xfId="0" applyFont="1" applyFill="1" applyBorder="1" applyAlignment="1">
      <alignment vertical="top"/>
    </xf>
    <xf numFmtId="1" fontId="6" fillId="3" borderId="3" xfId="0" applyNumberFormat="1" applyFont="1" applyFill="1" applyBorder="1" applyAlignment="1">
      <alignment horizontal="center"/>
    </xf>
    <xf numFmtId="0" fontId="6" fillId="3" borderId="3" xfId="0" applyFont="1" applyFill="1" applyBorder="1" applyAlignment="1">
      <alignment horizontal="left" vertical="top" wrapText="1"/>
    </xf>
    <xf numFmtId="0" fontId="3" fillId="7" borderId="4" xfId="0" applyFont="1" applyFill="1" applyBorder="1" applyAlignment="1">
      <alignment vertical="top"/>
    </xf>
    <xf numFmtId="1" fontId="3" fillId="3" borderId="4" xfId="0" applyNumberFormat="1" applyFont="1" applyFill="1" applyBorder="1" applyAlignment="1">
      <alignment vertical="top"/>
    </xf>
    <xf numFmtId="0" fontId="7" fillId="3" borderId="4" xfId="0" applyFont="1" applyFill="1" applyBorder="1" applyAlignment="1">
      <alignment vertical="top"/>
    </xf>
    <xf numFmtId="0" fontId="6" fillId="0" borderId="5" xfId="0" applyFont="1" applyBorder="1" applyAlignment="1">
      <alignment horizontal="left" vertical="top" wrapText="1"/>
    </xf>
    <xf numFmtId="1" fontId="6" fillId="0" borderId="4" xfId="0" applyNumberFormat="1" applyFont="1" applyBorder="1" applyAlignment="1">
      <alignment horizontal="center"/>
    </xf>
    <xf numFmtId="0" fontId="6" fillId="0" borderId="4" xfId="0" applyFont="1" applyBorder="1" applyAlignment="1">
      <alignment horizontal="left" vertical="top" wrapText="1"/>
    </xf>
    <xf numFmtId="1" fontId="6" fillId="3" borderId="4" xfId="0" applyNumberFormat="1" applyFont="1" applyFill="1" applyBorder="1" applyAlignment="1">
      <alignment horizontal="center" vertical="top"/>
    </xf>
    <xf numFmtId="0" fontId="6" fillId="3" borderId="4" xfId="0" applyFont="1" applyFill="1" applyBorder="1" applyAlignment="1">
      <alignment vertical="top"/>
    </xf>
    <xf numFmtId="0" fontId="6" fillId="3" borderId="4" xfId="0" applyFont="1" applyFill="1" applyBorder="1" applyAlignment="1">
      <alignment horizontal="left" vertical="top" wrapText="1"/>
    </xf>
    <xf numFmtId="164" fontId="3" fillId="3" borderId="4" xfId="0" applyNumberFormat="1" applyFont="1" applyFill="1" applyBorder="1" applyAlignment="1">
      <alignment vertical="top"/>
    </xf>
    <xf numFmtId="1" fontId="3" fillId="0" borderId="4" xfId="0" applyNumberFormat="1" applyFont="1" applyBorder="1" applyAlignment="1">
      <alignment horizontal="center" vertical="center"/>
    </xf>
    <xf numFmtId="0" fontId="3" fillId="0" borderId="4" xfId="0" applyFont="1" applyBorder="1" applyAlignment="1">
      <alignment horizontal="left" vertical="top" wrapText="1"/>
    </xf>
    <xf numFmtId="164" fontId="3" fillId="5" borderId="4" xfId="0" applyNumberFormat="1" applyFont="1" applyFill="1" applyBorder="1" applyAlignment="1" applyProtection="1">
      <alignment vertical="top"/>
      <protection locked="0"/>
    </xf>
    <xf numFmtId="164" fontId="5" fillId="4" borderId="2"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vertical="top"/>
      <protection locked="0"/>
    </xf>
    <xf numFmtId="0" fontId="3" fillId="3" borderId="7" xfId="0" applyFont="1" applyFill="1" applyBorder="1" applyAlignment="1" applyProtection="1">
      <alignment vertical="top"/>
      <protection locked="0"/>
    </xf>
    <xf numFmtId="0" fontId="3" fillId="8" borderId="4" xfId="0" applyFont="1" applyFill="1" applyBorder="1" applyAlignment="1" applyProtection="1">
      <alignment vertical="top"/>
      <protection locked="0"/>
    </xf>
    <xf numFmtId="1" fontId="3" fillId="8" borderId="4" xfId="0" applyNumberFormat="1" applyFont="1" applyFill="1" applyBorder="1" applyAlignment="1" applyProtection="1">
      <alignment vertical="top"/>
      <protection locked="0"/>
    </xf>
    <xf numFmtId="164" fontId="2" fillId="3" borderId="2" xfId="0" applyNumberFormat="1" applyFont="1" applyFill="1" applyBorder="1" applyAlignment="1">
      <alignment vertical="top" wrapText="1"/>
    </xf>
    <xf numFmtId="0" fontId="3" fillId="3" borderId="7" xfId="0" applyFont="1" applyFill="1" applyBorder="1" applyAlignment="1">
      <alignment vertical="top"/>
    </xf>
    <xf numFmtId="164" fontId="3" fillId="3" borderId="10" xfId="0" applyNumberFormat="1" applyFont="1" applyFill="1" applyBorder="1" applyAlignment="1">
      <alignment horizontal="center" vertical="top"/>
    </xf>
    <xf numFmtId="3" fontId="5" fillId="3" borderId="12" xfId="0" applyNumberFormat="1" applyFont="1" applyFill="1" applyBorder="1" applyAlignment="1">
      <alignment horizontal="center" vertical="center"/>
    </xf>
    <xf numFmtId="164" fontId="4" fillId="3" borderId="11" xfId="0" applyNumberFormat="1" applyFont="1" applyFill="1" applyBorder="1" applyAlignment="1">
      <alignment horizontal="center" vertical="top"/>
    </xf>
    <xf numFmtId="164" fontId="9" fillId="3" borderId="6" xfId="0" applyNumberFormat="1" applyFont="1" applyFill="1" applyBorder="1" applyAlignment="1">
      <alignment vertical="top" wrapText="1"/>
    </xf>
    <xf numFmtId="164" fontId="3" fillId="3" borderId="6" xfId="0" applyNumberFormat="1" applyFont="1" applyFill="1" applyBorder="1" applyAlignment="1">
      <alignment vertical="top"/>
    </xf>
    <xf numFmtId="3" fontId="3" fillId="3" borderId="10" xfId="0" applyNumberFormat="1" applyFont="1" applyFill="1" applyBorder="1" applyAlignment="1">
      <alignment horizontal="center" vertical="top"/>
    </xf>
    <xf numFmtId="3" fontId="4" fillId="3" borderId="11" xfId="0" applyNumberFormat="1" applyFont="1" applyFill="1" applyBorder="1" applyAlignment="1">
      <alignment horizontal="center" vertical="top"/>
    </xf>
    <xf numFmtId="3" fontId="4" fillId="3" borderId="12" xfId="0" applyNumberFormat="1" applyFont="1" applyFill="1" applyBorder="1" applyAlignment="1">
      <alignment horizontal="center" vertical="top" wrapText="1"/>
    </xf>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0" fontId="3" fillId="3" borderId="1" xfId="0" applyFont="1" applyFill="1" applyBorder="1" applyAlignment="1">
      <alignment horizontal="center" vertical="center"/>
    </xf>
    <xf numFmtId="0" fontId="2" fillId="0" borderId="13" xfId="0" applyFont="1" applyBorder="1" applyAlignment="1">
      <alignment vertical="top" wrapText="1"/>
    </xf>
    <xf numFmtId="0" fontId="2" fillId="0" borderId="14" xfId="0" applyFont="1" applyBorder="1" applyAlignment="1">
      <alignment vertical="top" wrapText="1"/>
    </xf>
    <xf numFmtId="1" fontId="10" fillId="0" borderId="8" xfId="0" applyNumberFormat="1" applyFont="1" applyBorder="1" applyAlignment="1">
      <alignment horizontal="center" vertical="center"/>
    </xf>
    <xf numFmtId="1" fontId="3" fillId="0" borderId="15" xfId="0" applyNumberFormat="1" applyFont="1" applyBorder="1" applyAlignment="1">
      <alignment horizontal="center" vertical="center"/>
    </xf>
    <xf numFmtId="1" fontId="3" fillId="0" borderId="9" xfId="0" applyNumberFormat="1" applyFont="1" applyBorder="1" applyAlignment="1">
      <alignment horizontal="center" vertical="center"/>
    </xf>
  </cellXfs>
  <cellStyles count="2">
    <cellStyle name="Good" xfId="1" builtinId="26"/>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FBG\NIR%20Forms\NIR%20Sspecifictions\NIR%20Specifications%20WO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FBG\Solicitations\1%2020%2012%20month\Row%20Style%20spec%20writer%2012%20mos%202020%201%20%203%2020%20WORK%201%20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FBG\Market%20Basket\NFBG%20Updated%20MB%2022-23%20SY%201-6-23%20RFP%20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pecs"/>
      <sheetName val="NIR Specs WORK  3 21 USE THIS"/>
      <sheetName val="RFP Choice Table"/>
      <sheetName val="Vendor INfo"/>
      <sheetName val="GFSstock"/>
      <sheetName val="NIR Specs WORK  use for NIR"/>
    </sheetNames>
    <sheetDataSet>
      <sheetData sheetId="0"/>
      <sheetData sheetId="1"/>
      <sheetData sheetId="2">
        <row r="2">
          <cell r="A2"/>
          <cell r="B2"/>
          <cell r="E2"/>
          <cell r="H2"/>
          <cell r="I2"/>
          <cell r="K2"/>
          <cell r="M2"/>
          <cell r="N2"/>
          <cell r="O2"/>
        </row>
        <row r="3">
          <cell r="A3" t="str">
            <v>suggested portion size,</v>
          </cell>
          <cell r="B3" t="str">
            <v>0.5 M/MA,</v>
          </cell>
          <cell r="E3" t="str">
            <v>Delivered: Shelf stable,</v>
          </cell>
          <cell r="H3" t="str">
            <v>0% cal sat. Fat,</v>
          </cell>
          <cell r="I3" t="str">
            <v>No Added Sugar,</v>
          </cell>
          <cell r="K3" t="str">
            <v>Caffeine Free,</v>
          </cell>
          <cell r="M3" t="str">
            <v>0.25 WGR Grain Eq.,</v>
          </cell>
          <cell r="N3" t="str">
            <v xml:space="preserve"> 1/8  C. Veg.,</v>
          </cell>
          <cell r="O3" t="str">
            <v>Dark Green,</v>
          </cell>
        </row>
        <row r="4">
          <cell r="A4" t="str">
            <v>is unit</v>
          </cell>
          <cell r="B4" t="str">
            <v>0.75 M/MA,</v>
          </cell>
          <cell r="E4" t="str">
            <v>Delivered: Frozen,</v>
          </cell>
          <cell r="H4" t="str">
            <v>&lt;5% cal sat. Fat,</v>
          </cell>
          <cell r="I4" t="str">
            <v>&lt;35% sugar by wt.,</v>
          </cell>
          <cell r="K4" t="str">
            <v>No High Fructose Corn Syrup,</v>
          </cell>
          <cell r="M4" t="str">
            <v>0.5 WGR Grain Eq.,</v>
          </cell>
          <cell r="N4" t="str">
            <v xml:space="preserve"> 1/4 C. Veg.,</v>
          </cell>
          <cell r="O4" t="str">
            <v xml:space="preserve">Red/Orange, </v>
          </cell>
        </row>
        <row r="5">
          <cell r="B5" t="str">
            <v>1 M/MA,</v>
          </cell>
          <cell r="E5" t="str">
            <v>Delivered: Refrigerated,</v>
          </cell>
          <cell r="H5" t="str">
            <v>&lt;10% cal sat. Fat,</v>
          </cell>
          <cell r="K5" t="str">
            <v>No Artificial Colors,</v>
          </cell>
          <cell r="M5" t="str">
            <v>1 WGR Grain Eq.,</v>
          </cell>
          <cell r="N5" t="str">
            <v xml:space="preserve"> 1/2 C. Veg.,</v>
          </cell>
          <cell r="O5" t="str">
            <v xml:space="preserve">Beans/Lentils, </v>
          </cell>
        </row>
        <row r="6">
          <cell r="B6" t="str">
            <v>1.25 M/MA,</v>
          </cell>
          <cell r="H6" t="str">
            <v>&lt;15% cal sat. Fat,</v>
          </cell>
          <cell r="K6" t="str">
            <v>No Artificial Sweeteners,</v>
          </cell>
          <cell r="M6" t="str">
            <v>1.25 WGR Grain Eq.,</v>
          </cell>
          <cell r="N6" t="str">
            <v xml:space="preserve"> 3/4 C. Veg.,  </v>
          </cell>
          <cell r="O6" t="str">
            <v xml:space="preserve">Starchy, </v>
          </cell>
        </row>
        <row r="7">
          <cell r="B7" t="str">
            <v>1.5 M/MA,</v>
          </cell>
          <cell r="H7" t="str">
            <v>&lt;20% cal sat. Fat,</v>
          </cell>
          <cell r="K7" t="str">
            <v xml:space="preserve">  </v>
          </cell>
          <cell r="M7" t="str">
            <v>1.5 WGR Grain Eq.,</v>
          </cell>
          <cell r="N7" t="str">
            <v>1 C. Veg.,</v>
          </cell>
          <cell r="O7" t="str">
            <v xml:space="preserve">Other, </v>
          </cell>
        </row>
        <row r="8">
          <cell r="B8" t="str">
            <v>1.75 M/MA,</v>
          </cell>
          <cell r="H8" t="str">
            <v>&lt;25% cal sat. Fat,</v>
          </cell>
          <cell r="M8" t="str">
            <v>1.75 WGR Grain Eq.,</v>
          </cell>
          <cell r="N8" t="str">
            <v>1.25 C. Veg.,</v>
          </cell>
        </row>
        <row r="9">
          <cell r="B9" t="str">
            <v>2 M/MA,</v>
          </cell>
          <cell r="H9" t="str">
            <v>&lt;30% cal sat. Fat,</v>
          </cell>
          <cell r="M9" t="str">
            <v>2 WGR Grain Eq.,</v>
          </cell>
        </row>
        <row r="10">
          <cell r="B10" t="str">
            <v>2.5 M/MA,</v>
          </cell>
          <cell r="H10" t="str">
            <v>&lt;35% cal sat. Fat,</v>
          </cell>
          <cell r="M10" t="str">
            <v>2.25 WGR Grain Eq.,</v>
          </cell>
        </row>
        <row r="11">
          <cell r="B11" t="str">
            <v>3 M/MA,</v>
          </cell>
          <cell r="H11" t="str">
            <v>&lt;40% cal sat. Fat,</v>
          </cell>
          <cell r="M11" t="str">
            <v>2.5 WGR Grain Eq.,</v>
          </cell>
        </row>
        <row r="12">
          <cell r="H12" t="str">
            <v>&lt;45% cal sat. Fat,</v>
          </cell>
          <cell r="M12" t="str">
            <v>2.75 WGR Grain Eq.,</v>
          </cell>
        </row>
        <row r="13">
          <cell r="H13" t="str">
            <v>&lt;50% cal sat. Fat,</v>
          </cell>
          <cell r="M13" t="str">
            <v>3 WGR Grain Eq.,</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 2020-21 Solicitation w Alter"/>
      <sheetName val=" Market Basket 1 2 20"/>
      <sheetName val="SY 2020-21 Solicitat  Alte XXr"/>
      <sheetName val="Combined"/>
      <sheetName val="SY 2020-21 Solicitation "/>
      <sheetName val="Total NFBG"/>
      <sheetName val="12 19 sheet 1 Work"/>
      <sheetName val="Sheet5"/>
      <sheetName val="MB 10 18 19"/>
      <sheetName val="Sheet1"/>
      <sheetName val="RFP Choice Table"/>
      <sheetName val="TEXT JOIN 1"/>
      <sheetName val="CombinedXX"/>
      <sheetName val="12 19 sheet 1"/>
      <sheetName val="Sheet1 BLUE"/>
      <sheetName val="Market Basket"/>
      <sheetName val="summer"/>
      <sheetName val="not found 12 4 19 "/>
      <sheetName val="not found 11 25 19"/>
      <sheetName val="textjoinXX"/>
    </sheetNames>
    <sheetDataSet>
      <sheetData sheetId="0"/>
      <sheetData sheetId="1"/>
      <sheetData sheetId="2"/>
      <sheetData sheetId="3"/>
      <sheetData sheetId="4"/>
      <sheetData sheetId="5"/>
      <sheetData sheetId="6"/>
      <sheetData sheetId="7"/>
      <sheetData sheetId="8"/>
      <sheetData sheetId="9"/>
      <sheetData sheetId="10">
        <row r="2">
          <cell r="L2"/>
        </row>
        <row r="3">
          <cell r="L3" t="str">
            <v xml:space="preserve"> 1/8 C.Fruit,</v>
          </cell>
        </row>
        <row r="4">
          <cell r="L4" t="str">
            <v xml:space="preserve"> 1/4 C.Fruit,</v>
          </cell>
        </row>
        <row r="5">
          <cell r="L5" t="str">
            <v xml:space="preserve"> 1/2 C.Fruit,</v>
          </cell>
        </row>
        <row r="6">
          <cell r="L6" t="str">
            <v xml:space="preserve"> 3/4 C.Fruit,</v>
          </cell>
        </row>
        <row r="7">
          <cell r="L7" t="str">
            <v>1 C.Fruit,</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BG MB Jan 6,2023"/>
      <sheetName val="NIR Specs WORK  3 21 USE THIS"/>
      <sheetName val="Total"/>
    </sheetNames>
    <sheetDataSet>
      <sheetData sheetId="0"/>
      <sheetData sheetId="1"/>
      <sheetData sheetId="2">
        <row r="1">
          <cell r="B1"/>
          <cell r="AJ1"/>
        </row>
        <row r="3">
          <cell r="B3" t="str">
            <v>Item ID</v>
          </cell>
          <cell r="AJ3" t="str">
            <v>Total</v>
          </cell>
        </row>
        <row r="4">
          <cell r="B4"/>
          <cell r="AJ4" t="str">
            <v>Net Cases Purchased</v>
          </cell>
        </row>
        <row r="5">
          <cell r="B5">
            <v>-8</v>
          </cell>
          <cell r="AJ5">
            <v>0</v>
          </cell>
        </row>
        <row r="6">
          <cell r="B6">
            <v>654213</v>
          </cell>
          <cell r="AJ6">
            <v>0</v>
          </cell>
        </row>
        <row r="7">
          <cell r="B7">
            <v>999999</v>
          </cell>
          <cell r="AJ7">
            <v>9</v>
          </cell>
        </row>
        <row r="8">
          <cell r="B8">
            <v>100018</v>
          </cell>
          <cell r="AJ8">
            <v>23</v>
          </cell>
        </row>
        <row r="9">
          <cell r="B9">
            <v>100019</v>
          </cell>
          <cell r="AJ9">
            <v>7</v>
          </cell>
        </row>
        <row r="10">
          <cell r="B10">
            <v>100105</v>
          </cell>
          <cell r="AJ10">
            <v>202</v>
          </cell>
        </row>
        <row r="11">
          <cell r="B11">
            <v>100110</v>
          </cell>
          <cell r="AJ11">
            <v>37</v>
          </cell>
        </row>
        <row r="12">
          <cell r="B12">
            <v>100184</v>
          </cell>
          <cell r="AJ12">
            <v>72</v>
          </cell>
        </row>
        <row r="13">
          <cell r="B13">
            <v>100475</v>
          </cell>
          <cell r="AJ13">
            <v>2</v>
          </cell>
        </row>
        <row r="14">
          <cell r="B14">
            <v>100575</v>
          </cell>
          <cell r="AJ14">
            <v>194</v>
          </cell>
        </row>
        <row r="15">
          <cell r="B15">
            <v>100861</v>
          </cell>
          <cell r="AJ15">
            <v>1</v>
          </cell>
        </row>
        <row r="16">
          <cell r="B16">
            <v>100948</v>
          </cell>
          <cell r="AJ16">
            <v>19</v>
          </cell>
        </row>
        <row r="17">
          <cell r="B17">
            <v>100955</v>
          </cell>
          <cell r="AJ17">
            <v>20</v>
          </cell>
        </row>
        <row r="18">
          <cell r="B18">
            <v>100989</v>
          </cell>
          <cell r="AJ18">
            <v>3</v>
          </cell>
        </row>
        <row r="19">
          <cell r="B19">
            <v>101006</v>
          </cell>
          <cell r="AJ19">
            <v>45</v>
          </cell>
        </row>
        <row r="20">
          <cell r="B20">
            <v>101035</v>
          </cell>
          <cell r="AJ20">
            <v>50</v>
          </cell>
        </row>
        <row r="21">
          <cell r="B21">
            <v>101140</v>
          </cell>
          <cell r="AJ21">
            <v>1</v>
          </cell>
        </row>
        <row r="22">
          <cell r="B22">
            <v>101645</v>
          </cell>
          <cell r="AJ22">
            <v>436</v>
          </cell>
        </row>
        <row r="23">
          <cell r="B23">
            <v>105630</v>
          </cell>
          <cell r="AJ23">
            <v>63</v>
          </cell>
        </row>
        <row r="24">
          <cell r="B24">
            <v>106216</v>
          </cell>
          <cell r="AJ24">
            <v>6</v>
          </cell>
        </row>
        <row r="25">
          <cell r="B25">
            <v>106632</v>
          </cell>
          <cell r="AJ25">
            <v>1</v>
          </cell>
        </row>
        <row r="26">
          <cell r="B26">
            <v>107336</v>
          </cell>
          <cell r="AJ26">
            <v>1</v>
          </cell>
        </row>
        <row r="27">
          <cell r="B27">
            <v>107593</v>
          </cell>
          <cell r="AJ27">
            <v>6</v>
          </cell>
        </row>
        <row r="28">
          <cell r="B28">
            <v>108626</v>
          </cell>
          <cell r="AJ28">
            <v>1</v>
          </cell>
        </row>
        <row r="29">
          <cell r="B29">
            <v>109620</v>
          </cell>
          <cell r="AJ29">
            <v>3</v>
          </cell>
        </row>
        <row r="30">
          <cell r="B30">
            <v>112521</v>
          </cell>
          <cell r="AJ30">
            <v>1</v>
          </cell>
        </row>
        <row r="31">
          <cell r="B31">
            <v>115070</v>
          </cell>
          <cell r="AJ31">
            <v>1</v>
          </cell>
        </row>
        <row r="32">
          <cell r="B32">
            <v>117315</v>
          </cell>
          <cell r="AJ32">
            <v>114</v>
          </cell>
        </row>
        <row r="33">
          <cell r="B33">
            <v>118930</v>
          </cell>
          <cell r="AJ33">
            <v>1</v>
          </cell>
        </row>
        <row r="34">
          <cell r="B34">
            <v>120980</v>
          </cell>
          <cell r="AJ34">
            <v>1</v>
          </cell>
        </row>
        <row r="35">
          <cell r="B35">
            <v>124910</v>
          </cell>
          <cell r="AJ35">
            <v>2</v>
          </cell>
        </row>
        <row r="36">
          <cell r="B36">
            <v>125045</v>
          </cell>
          <cell r="AJ36">
            <v>2</v>
          </cell>
        </row>
        <row r="37">
          <cell r="B37">
            <v>125557</v>
          </cell>
          <cell r="AJ37">
            <v>14</v>
          </cell>
        </row>
        <row r="38">
          <cell r="B38">
            <v>127478</v>
          </cell>
          <cell r="AJ38">
            <v>266</v>
          </cell>
        </row>
        <row r="39">
          <cell r="B39">
            <v>129631</v>
          </cell>
          <cell r="AJ39">
            <v>247</v>
          </cell>
        </row>
        <row r="40">
          <cell r="B40">
            <v>130292</v>
          </cell>
          <cell r="AJ40">
            <v>144</v>
          </cell>
        </row>
        <row r="41">
          <cell r="B41">
            <v>137011</v>
          </cell>
          <cell r="AJ41">
            <v>3</v>
          </cell>
        </row>
        <row r="42">
          <cell r="B42">
            <v>149540</v>
          </cell>
          <cell r="AJ42">
            <v>6</v>
          </cell>
        </row>
        <row r="43">
          <cell r="B43">
            <v>150250</v>
          </cell>
          <cell r="AJ43">
            <v>1067</v>
          </cell>
        </row>
        <row r="44">
          <cell r="B44">
            <v>150260</v>
          </cell>
          <cell r="AJ44">
            <v>1</v>
          </cell>
        </row>
        <row r="45">
          <cell r="B45">
            <v>152222</v>
          </cell>
          <cell r="AJ45">
            <v>14</v>
          </cell>
        </row>
        <row r="46">
          <cell r="B46">
            <v>155111</v>
          </cell>
          <cell r="AJ46">
            <v>8</v>
          </cell>
        </row>
        <row r="47">
          <cell r="B47">
            <v>157482</v>
          </cell>
          <cell r="AJ47">
            <v>376</v>
          </cell>
        </row>
        <row r="48">
          <cell r="B48">
            <v>160790</v>
          </cell>
          <cell r="AJ48">
            <v>2</v>
          </cell>
        </row>
        <row r="49">
          <cell r="B49">
            <v>162170</v>
          </cell>
          <cell r="AJ49">
            <v>3</v>
          </cell>
        </row>
        <row r="50">
          <cell r="B50">
            <v>163562</v>
          </cell>
          <cell r="AJ50">
            <v>0</v>
          </cell>
        </row>
        <row r="51">
          <cell r="B51">
            <v>163597</v>
          </cell>
          <cell r="AJ51">
            <v>8</v>
          </cell>
        </row>
        <row r="52">
          <cell r="B52">
            <v>164216</v>
          </cell>
          <cell r="AJ52">
            <v>11</v>
          </cell>
        </row>
        <row r="53">
          <cell r="B53">
            <v>165601</v>
          </cell>
          <cell r="AJ53">
            <v>91</v>
          </cell>
        </row>
        <row r="54">
          <cell r="B54">
            <v>165761</v>
          </cell>
          <cell r="AJ54">
            <v>11</v>
          </cell>
        </row>
        <row r="55">
          <cell r="B55">
            <v>169275</v>
          </cell>
          <cell r="AJ55">
            <v>2</v>
          </cell>
        </row>
        <row r="56">
          <cell r="B56">
            <v>170895</v>
          </cell>
          <cell r="AJ56">
            <v>7</v>
          </cell>
        </row>
        <row r="57">
          <cell r="B57">
            <v>172175</v>
          </cell>
          <cell r="AJ57">
            <v>3</v>
          </cell>
        </row>
        <row r="58">
          <cell r="B58">
            <v>173030</v>
          </cell>
          <cell r="AJ58">
            <v>15</v>
          </cell>
        </row>
        <row r="59">
          <cell r="B59">
            <v>178142</v>
          </cell>
          <cell r="AJ59">
            <v>158</v>
          </cell>
        </row>
        <row r="60">
          <cell r="B60">
            <v>183468</v>
          </cell>
          <cell r="AJ60">
            <v>29</v>
          </cell>
        </row>
        <row r="61">
          <cell r="B61">
            <v>184667</v>
          </cell>
          <cell r="AJ61">
            <v>4</v>
          </cell>
        </row>
        <row r="62">
          <cell r="B62">
            <v>186661</v>
          </cell>
          <cell r="AJ62">
            <v>87</v>
          </cell>
        </row>
        <row r="63">
          <cell r="B63">
            <v>188875</v>
          </cell>
          <cell r="AJ63">
            <v>6</v>
          </cell>
        </row>
        <row r="64">
          <cell r="B64">
            <v>188921</v>
          </cell>
          <cell r="AJ64">
            <v>68</v>
          </cell>
        </row>
        <row r="65">
          <cell r="B65">
            <v>189071</v>
          </cell>
          <cell r="AJ65">
            <v>637</v>
          </cell>
        </row>
        <row r="66">
          <cell r="B66">
            <v>189150</v>
          </cell>
          <cell r="AJ66">
            <v>6</v>
          </cell>
        </row>
        <row r="67">
          <cell r="B67">
            <v>191043</v>
          </cell>
          <cell r="AJ67">
            <v>14</v>
          </cell>
        </row>
        <row r="68">
          <cell r="B68">
            <v>191991</v>
          </cell>
          <cell r="AJ68">
            <v>3</v>
          </cell>
        </row>
        <row r="69">
          <cell r="B69">
            <v>192241</v>
          </cell>
          <cell r="AJ69">
            <v>38</v>
          </cell>
        </row>
        <row r="70">
          <cell r="B70">
            <v>196901</v>
          </cell>
          <cell r="AJ70">
            <v>4</v>
          </cell>
        </row>
        <row r="71">
          <cell r="B71">
            <v>197688</v>
          </cell>
          <cell r="AJ71">
            <v>1</v>
          </cell>
        </row>
        <row r="72">
          <cell r="B72">
            <v>197696</v>
          </cell>
          <cell r="AJ72">
            <v>39</v>
          </cell>
        </row>
        <row r="73">
          <cell r="B73">
            <v>197718</v>
          </cell>
          <cell r="AJ73">
            <v>172</v>
          </cell>
        </row>
        <row r="74">
          <cell r="B74">
            <v>197769</v>
          </cell>
          <cell r="AJ74">
            <v>1924</v>
          </cell>
        </row>
        <row r="75">
          <cell r="B75">
            <v>197831</v>
          </cell>
          <cell r="AJ75">
            <v>699</v>
          </cell>
        </row>
        <row r="76">
          <cell r="B76">
            <v>197858</v>
          </cell>
          <cell r="AJ76">
            <v>446</v>
          </cell>
        </row>
        <row r="77">
          <cell r="B77">
            <v>197904</v>
          </cell>
          <cell r="AJ77">
            <v>121</v>
          </cell>
        </row>
        <row r="78">
          <cell r="B78">
            <v>197963</v>
          </cell>
          <cell r="AJ78">
            <v>88</v>
          </cell>
        </row>
        <row r="79">
          <cell r="B79">
            <v>198005</v>
          </cell>
          <cell r="AJ79">
            <v>5</v>
          </cell>
        </row>
        <row r="80">
          <cell r="B80">
            <v>198021</v>
          </cell>
          <cell r="AJ80">
            <v>2168</v>
          </cell>
        </row>
        <row r="81">
          <cell r="B81">
            <v>198056</v>
          </cell>
          <cell r="AJ81">
            <v>314</v>
          </cell>
        </row>
        <row r="82">
          <cell r="B82">
            <v>198161</v>
          </cell>
          <cell r="AJ82">
            <v>453</v>
          </cell>
        </row>
        <row r="83">
          <cell r="B83">
            <v>198196</v>
          </cell>
          <cell r="AJ83">
            <v>5</v>
          </cell>
        </row>
        <row r="84">
          <cell r="B84">
            <v>198226</v>
          </cell>
          <cell r="AJ84">
            <v>7</v>
          </cell>
        </row>
        <row r="85">
          <cell r="B85">
            <v>198463</v>
          </cell>
          <cell r="AJ85">
            <v>7</v>
          </cell>
        </row>
        <row r="86">
          <cell r="B86">
            <v>198498</v>
          </cell>
          <cell r="AJ86">
            <v>0</v>
          </cell>
        </row>
        <row r="87">
          <cell r="B87">
            <v>198528</v>
          </cell>
          <cell r="AJ87">
            <v>110</v>
          </cell>
        </row>
        <row r="88">
          <cell r="B88">
            <v>198587</v>
          </cell>
          <cell r="AJ88">
            <v>45</v>
          </cell>
        </row>
        <row r="89">
          <cell r="B89">
            <v>198633</v>
          </cell>
          <cell r="AJ89">
            <v>6</v>
          </cell>
        </row>
        <row r="90">
          <cell r="B90">
            <v>198684</v>
          </cell>
          <cell r="AJ90">
            <v>1</v>
          </cell>
        </row>
        <row r="91">
          <cell r="B91">
            <v>198692</v>
          </cell>
          <cell r="AJ91">
            <v>13</v>
          </cell>
        </row>
        <row r="92">
          <cell r="B92">
            <v>198854</v>
          </cell>
          <cell r="AJ92">
            <v>57</v>
          </cell>
        </row>
        <row r="93">
          <cell r="B93">
            <v>198889</v>
          </cell>
          <cell r="AJ93">
            <v>1</v>
          </cell>
        </row>
        <row r="94">
          <cell r="B94">
            <v>198927</v>
          </cell>
          <cell r="AJ94">
            <v>2</v>
          </cell>
        </row>
        <row r="95">
          <cell r="B95">
            <v>198935</v>
          </cell>
          <cell r="AJ95">
            <v>4</v>
          </cell>
        </row>
        <row r="96">
          <cell r="B96">
            <v>199036</v>
          </cell>
          <cell r="AJ96">
            <v>47</v>
          </cell>
        </row>
        <row r="97">
          <cell r="B97">
            <v>199079</v>
          </cell>
          <cell r="AJ97">
            <v>1</v>
          </cell>
        </row>
        <row r="98">
          <cell r="B98">
            <v>199192</v>
          </cell>
          <cell r="AJ98">
            <v>38</v>
          </cell>
        </row>
        <row r="99">
          <cell r="B99">
            <v>199450</v>
          </cell>
          <cell r="AJ99">
            <v>1</v>
          </cell>
        </row>
        <row r="100">
          <cell r="B100">
            <v>200565</v>
          </cell>
          <cell r="AJ100">
            <v>15</v>
          </cell>
        </row>
        <row r="101">
          <cell r="B101">
            <v>200999</v>
          </cell>
          <cell r="AJ101">
            <v>1286</v>
          </cell>
        </row>
        <row r="102">
          <cell r="B102">
            <v>201367</v>
          </cell>
          <cell r="AJ102">
            <v>28</v>
          </cell>
        </row>
        <row r="103">
          <cell r="B103">
            <v>201383</v>
          </cell>
          <cell r="AJ103">
            <v>1</v>
          </cell>
        </row>
        <row r="104">
          <cell r="B104">
            <v>206032</v>
          </cell>
          <cell r="AJ104">
            <v>77</v>
          </cell>
        </row>
        <row r="105">
          <cell r="B105">
            <v>206504</v>
          </cell>
          <cell r="AJ105">
            <v>347</v>
          </cell>
        </row>
        <row r="106">
          <cell r="B106">
            <v>206539</v>
          </cell>
          <cell r="AJ106">
            <v>64</v>
          </cell>
        </row>
        <row r="107">
          <cell r="B107">
            <v>206547</v>
          </cell>
          <cell r="AJ107">
            <v>31</v>
          </cell>
        </row>
        <row r="108">
          <cell r="B108">
            <v>212555</v>
          </cell>
          <cell r="AJ108">
            <v>92</v>
          </cell>
        </row>
        <row r="109">
          <cell r="B109">
            <v>212768</v>
          </cell>
          <cell r="AJ109">
            <v>426</v>
          </cell>
        </row>
        <row r="110">
          <cell r="B110">
            <v>219160</v>
          </cell>
          <cell r="AJ110">
            <v>757</v>
          </cell>
        </row>
        <row r="111">
          <cell r="B111">
            <v>220051</v>
          </cell>
          <cell r="AJ111">
            <v>7</v>
          </cell>
        </row>
        <row r="112">
          <cell r="B112">
            <v>220782</v>
          </cell>
          <cell r="AJ112">
            <v>386</v>
          </cell>
        </row>
        <row r="113">
          <cell r="B113">
            <v>221360</v>
          </cell>
          <cell r="AJ113">
            <v>44</v>
          </cell>
        </row>
        <row r="114">
          <cell r="B114">
            <v>221482</v>
          </cell>
          <cell r="AJ114">
            <v>284</v>
          </cell>
        </row>
        <row r="115">
          <cell r="B115">
            <v>225200</v>
          </cell>
          <cell r="AJ115">
            <v>675</v>
          </cell>
        </row>
        <row r="116">
          <cell r="B116">
            <v>225460</v>
          </cell>
          <cell r="AJ116">
            <v>1</v>
          </cell>
        </row>
        <row r="117">
          <cell r="B117">
            <v>231059</v>
          </cell>
          <cell r="AJ117">
            <v>80</v>
          </cell>
        </row>
        <row r="118">
          <cell r="B118">
            <v>231065</v>
          </cell>
          <cell r="AJ118">
            <v>1</v>
          </cell>
        </row>
        <row r="119">
          <cell r="B119">
            <v>231134</v>
          </cell>
          <cell r="AJ119">
            <v>1</v>
          </cell>
        </row>
        <row r="120">
          <cell r="B120">
            <v>231310</v>
          </cell>
          <cell r="AJ120">
            <v>2</v>
          </cell>
        </row>
        <row r="121">
          <cell r="B121">
            <v>232510</v>
          </cell>
          <cell r="AJ121">
            <v>6</v>
          </cell>
        </row>
        <row r="122">
          <cell r="B122">
            <v>233277</v>
          </cell>
          <cell r="AJ122">
            <v>69</v>
          </cell>
        </row>
        <row r="123">
          <cell r="B123">
            <v>233285</v>
          </cell>
          <cell r="AJ123">
            <v>73</v>
          </cell>
        </row>
        <row r="124">
          <cell r="B124">
            <v>234303</v>
          </cell>
          <cell r="AJ124">
            <v>10</v>
          </cell>
        </row>
        <row r="125">
          <cell r="B125">
            <v>234701</v>
          </cell>
          <cell r="AJ125">
            <v>650</v>
          </cell>
        </row>
        <row r="126">
          <cell r="B126">
            <v>241502</v>
          </cell>
          <cell r="AJ126">
            <v>276</v>
          </cell>
        </row>
        <row r="127">
          <cell r="B127">
            <v>242071</v>
          </cell>
          <cell r="AJ127">
            <v>103</v>
          </cell>
        </row>
        <row r="128">
          <cell r="B128">
            <v>242489</v>
          </cell>
          <cell r="AJ128">
            <v>351</v>
          </cell>
        </row>
        <row r="129">
          <cell r="B129">
            <v>242742</v>
          </cell>
          <cell r="AJ129">
            <v>1</v>
          </cell>
        </row>
        <row r="130">
          <cell r="B130">
            <v>243259</v>
          </cell>
          <cell r="AJ130">
            <v>3</v>
          </cell>
        </row>
        <row r="131">
          <cell r="B131">
            <v>243264</v>
          </cell>
          <cell r="AJ131">
            <v>2</v>
          </cell>
        </row>
        <row r="132">
          <cell r="B132">
            <v>243565</v>
          </cell>
          <cell r="AJ132">
            <v>2</v>
          </cell>
        </row>
        <row r="133">
          <cell r="B133">
            <v>245479</v>
          </cell>
          <cell r="AJ133">
            <v>124</v>
          </cell>
        </row>
        <row r="134">
          <cell r="B134">
            <v>245486</v>
          </cell>
          <cell r="AJ134">
            <v>278</v>
          </cell>
        </row>
        <row r="135">
          <cell r="B135">
            <v>245487</v>
          </cell>
          <cell r="AJ135">
            <v>126</v>
          </cell>
        </row>
        <row r="136">
          <cell r="B136">
            <v>245492</v>
          </cell>
          <cell r="AJ136">
            <v>480</v>
          </cell>
        </row>
        <row r="137">
          <cell r="B137">
            <v>245493</v>
          </cell>
          <cell r="AJ137">
            <v>441</v>
          </cell>
        </row>
        <row r="138">
          <cell r="B138">
            <v>245497</v>
          </cell>
          <cell r="AJ138">
            <v>102</v>
          </cell>
        </row>
        <row r="139">
          <cell r="B139">
            <v>252948</v>
          </cell>
          <cell r="AJ139">
            <v>82</v>
          </cell>
        </row>
        <row r="140">
          <cell r="B140">
            <v>253215</v>
          </cell>
          <cell r="AJ140">
            <v>46</v>
          </cell>
        </row>
        <row r="141">
          <cell r="B141">
            <v>259076</v>
          </cell>
          <cell r="AJ141">
            <v>1</v>
          </cell>
        </row>
        <row r="142">
          <cell r="B142">
            <v>259974</v>
          </cell>
          <cell r="AJ142">
            <v>64</v>
          </cell>
        </row>
        <row r="143">
          <cell r="B143">
            <v>261754</v>
          </cell>
          <cell r="AJ143">
            <v>133</v>
          </cell>
        </row>
        <row r="144">
          <cell r="B144">
            <v>264170</v>
          </cell>
          <cell r="AJ144">
            <v>4</v>
          </cell>
        </row>
        <row r="145">
          <cell r="B145">
            <v>265349</v>
          </cell>
          <cell r="AJ145">
            <v>2</v>
          </cell>
        </row>
        <row r="146">
          <cell r="B146">
            <v>265454</v>
          </cell>
          <cell r="AJ146">
            <v>4</v>
          </cell>
        </row>
        <row r="147">
          <cell r="B147">
            <v>266477</v>
          </cell>
          <cell r="AJ147">
            <v>0</v>
          </cell>
        </row>
        <row r="148">
          <cell r="B148">
            <v>267929</v>
          </cell>
          <cell r="AJ148">
            <v>102</v>
          </cell>
        </row>
        <row r="149">
          <cell r="B149">
            <v>271411</v>
          </cell>
          <cell r="AJ149">
            <v>42</v>
          </cell>
        </row>
        <row r="150">
          <cell r="B150">
            <v>271454</v>
          </cell>
          <cell r="AJ150">
            <v>6</v>
          </cell>
        </row>
        <row r="151">
          <cell r="B151">
            <v>272396</v>
          </cell>
          <cell r="AJ151">
            <v>0</v>
          </cell>
        </row>
        <row r="152">
          <cell r="B152">
            <v>272515</v>
          </cell>
          <cell r="AJ152">
            <v>25</v>
          </cell>
        </row>
        <row r="153">
          <cell r="B153">
            <v>272691</v>
          </cell>
          <cell r="AJ153">
            <v>31</v>
          </cell>
        </row>
        <row r="154">
          <cell r="B154">
            <v>278650</v>
          </cell>
          <cell r="AJ154">
            <v>21</v>
          </cell>
        </row>
        <row r="155">
          <cell r="B155">
            <v>280437</v>
          </cell>
          <cell r="AJ155">
            <v>1</v>
          </cell>
        </row>
        <row r="156">
          <cell r="B156">
            <v>283580</v>
          </cell>
          <cell r="AJ156">
            <v>14</v>
          </cell>
        </row>
        <row r="157">
          <cell r="B157">
            <v>285218</v>
          </cell>
          <cell r="AJ157">
            <v>4</v>
          </cell>
        </row>
        <row r="158">
          <cell r="B158">
            <v>287008</v>
          </cell>
          <cell r="AJ158">
            <v>874</v>
          </cell>
        </row>
        <row r="159">
          <cell r="B159">
            <v>291370</v>
          </cell>
          <cell r="AJ159">
            <v>6</v>
          </cell>
        </row>
        <row r="160">
          <cell r="B160">
            <v>299405</v>
          </cell>
          <cell r="AJ160">
            <v>4</v>
          </cell>
        </row>
        <row r="161">
          <cell r="B161">
            <v>303350</v>
          </cell>
          <cell r="AJ161">
            <v>1</v>
          </cell>
        </row>
        <row r="162">
          <cell r="B162">
            <v>304913</v>
          </cell>
          <cell r="AJ162">
            <v>2</v>
          </cell>
        </row>
        <row r="163">
          <cell r="B163">
            <v>305286</v>
          </cell>
          <cell r="AJ163">
            <v>4</v>
          </cell>
        </row>
        <row r="164">
          <cell r="B164">
            <v>305812</v>
          </cell>
          <cell r="AJ164">
            <v>35</v>
          </cell>
        </row>
        <row r="165">
          <cell r="B165">
            <v>306079</v>
          </cell>
          <cell r="AJ165">
            <v>7</v>
          </cell>
        </row>
        <row r="166">
          <cell r="B166">
            <v>311405</v>
          </cell>
          <cell r="AJ166">
            <v>0</v>
          </cell>
        </row>
        <row r="167">
          <cell r="B167">
            <v>312333</v>
          </cell>
          <cell r="AJ167">
            <v>30</v>
          </cell>
        </row>
        <row r="168">
          <cell r="B168">
            <v>312528</v>
          </cell>
          <cell r="AJ168">
            <v>2</v>
          </cell>
        </row>
        <row r="169">
          <cell r="B169">
            <v>312788</v>
          </cell>
          <cell r="AJ169">
            <v>346</v>
          </cell>
        </row>
        <row r="170">
          <cell r="B170">
            <v>312795</v>
          </cell>
          <cell r="AJ170">
            <v>70</v>
          </cell>
        </row>
        <row r="171">
          <cell r="B171">
            <v>312798</v>
          </cell>
          <cell r="AJ171">
            <v>4</v>
          </cell>
        </row>
        <row r="172">
          <cell r="B172">
            <v>312799</v>
          </cell>
          <cell r="AJ172">
            <v>1</v>
          </cell>
        </row>
        <row r="173">
          <cell r="B173">
            <v>313408</v>
          </cell>
          <cell r="AJ173">
            <v>5</v>
          </cell>
        </row>
        <row r="174">
          <cell r="B174">
            <v>315133</v>
          </cell>
          <cell r="AJ174">
            <v>2</v>
          </cell>
        </row>
        <row r="175">
          <cell r="B175">
            <v>322385</v>
          </cell>
          <cell r="AJ175">
            <v>3</v>
          </cell>
        </row>
        <row r="176">
          <cell r="B176">
            <v>322711</v>
          </cell>
          <cell r="AJ176">
            <v>1</v>
          </cell>
        </row>
        <row r="177">
          <cell r="B177">
            <v>326089</v>
          </cell>
          <cell r="AJ177">
            <v>75</v>
          </cell>
        </row>
        <row r="178">
          <cell r="B178">
            <v>329401</v>
          </cell>
          <cell r="AJ178">
            <v>67</v>
          </cell>
        </row>
        <row r="179">
          <cell r="B179">
            <v>329487</v>
          </cell>
          <cell r="AJ179">
            <v>9</v>
          </cell>
        </row>
        <row r="180">
          <cell r="B180">
            <v>330132</v>
          </cell>
          <cell r="AJ180">
            <v>2</v>
          </cell>
        </row>
        <row r="181">
          <cell r="B181">
            <v>332381</v>
          </cell>
          <cell r="AJ181">
            <v>0</v>
          </cell>
        </row>
        <row r="182">
          <cell r="B182">
            <v>332682</v>
          </cell>
          <cell r="AJ182">
            <v>45</v>
          </cell>
        </row>
        <row r="183">
          <cell r="B183">
            <v>332845</v>
          </cell>
          <cell r="AJ183">
            <v>3</v>
          </cell>
        </row>
        <row r="184">
          <cell r="B184">
            <v>334670</v>
          </cell>
          <cell r="AJ184">
            <v>3421</v>
          </cell>
        </row>
        <row r="185">
          <cell r="B185">
            <v>338150</v>
          </cell>
          <cell r="AJ185">
            <v>198</v>
          </cell>
        </row>
        <row r="186">
          <cell r="B186">
            <v>340701</v>
          </cell>
          <cell r="AJ186">
            <v>580</v>
          </cell>
        </row>
        <row r="187">
          <cell r="B187">
            <v>344120</v>
          </cell>
          <cell r="AJ187">
            <v>17</v>
          </cell>
        </row>
        <row r="188">
          <cell r="B188">
            <v>345443</v>
          </cell>
          <cell r="AJ188">
            <v>3</v>
          </cell>
        </row>
        <row r="189">
          <cell r="B189">
            <v>345699</v>
          </cell>
          <cell r="AJ189">
            <v>1</v>
          </cell>
        </row>
        <row r="190">
          <cell r="B190">
            <v>354185</v>
          </cell>
          <cell r="AJ190">
            <v>16</v>
          </cell>
        </row>
        <row r="191">
          <cell r="B191">
            <v>358014</v>
          </cell>
          <cell r="AJ191">
            <v>174</v>
          </cell>
        </row>
        <row r="192">
          <cell r="B192">
            <v>361231</v>
          </cell>
          <cell r="AJ192">
            <v>1</v>
          </cell>
        </row>
        <row r="193">
          <cell r="B193">
            <v>361501</v>
          </cell>
          <cell r="AJ193">
            <v>104</v>
          </cell>
        </row>
        <row r="194">
          <cell r="B194">
            <v>361510</v>
          </cell>
          <cell r="AJ194">
            <v>31</v>
          </cell>
        </row>
        <row r="195">
          <cell r="B195">
            <v>369840</v>
          </cell>
          <cell r="AJ195">
            <v>106</v>
          </cell>
        </row>
        <row r="196">
          <cell r="B196">
            <v>370030</v>
          </cell>
          <cell r="AJ196">
            <v>0</v>
          </cell>
        </row>
        <row r="197">
          <cell r="B197">
            <v>377070</v>
          </cell>
          <cell r="AJ197">
            <v>86</v>
          </cell>
        </row>
        <row r="198">
          <cell r="B198">
            <v>377100</v>
          </cell>
          <cell r="AJ198">
            <v>59</v>
          </cell>
        </row>
        <row r="199">
          <cell r="B199">
            <v>380820</v>
          </cell>
          <cell r="AJ199">
            <v>45</v>
          </cell>
        </row>
        <row r="200">
          <cell r="B200">
            <v>398331</v>
          </cell>
          <cell r="AJ200">
            <v>1</v>
          </cell>
        </row>
        <row r="201">
          <cell r="B201">
            <v>402481</v>
          </cell>
          <cell r="AJ201">
            <v>4</v>
          </cell>
        </row>
        <row r="202">
          <cell r="B202">
            <v>411841</v>
          </cell>
          <cell r="AJ202">
            <v>8</v>
          </cell>
        </row>
        <row r="203">
          <cell r="B203">
            <v>412201</v>
          </cell>
          <cell r="AJ203">
            <v>20</v>
          </cell>
        </row>
        <row r="204">
          <cell r="B204">
            <v>414743</v>
          </cell>
          <cell r="AJ204">
            <v>67</v>
          </cell>
        </row>
        <row r="205">
          <cell r="B205">
            <v>415952</v>
          </cell>
          <cell r="AJ205">
            <v>8</v>
          </cell>
        </row>
        <row r="206">
          <cell r="B206">
            <v>417100</v>
          </cell>
          <cell r="AJ206">
            <v>31</v>
          </cell>
        </row>
        <row r="207">
          <cell r="B207">
            <v>418439</v>
          </cell>
          <cell r="AJ207">
            <v>20</v>
          </cell>
        </row>
        <row r="208">
          <cell r="B208">
            <v>421812</v>
          </cell>
          <cell r="AJ208">
            <v>2</v>
          </cell>
        </row>
        <row r="209">
          <cell r="B209">
            <v>425311</v>
          </cell>
          <cell r="AJ209">
            <v>39</v>
          </cell>
        </row>
        <row r="210">
          <cell r="B210">
            <v>425435</v>
          </cell>
          <cell r="AJ210">
            <v>435</v>
          </cell>
        </row>
        <row r="211">
          <cell r="B211">
            <v>428353</v>
          </cell>
          <cell r="AJ211">
            <v>47</v>
          </cell>
        </row>
        <row r="212">
          <cell r="B212">
            <v>428801</v>
          </cell>
          <cell r="AJ212">
            <v>1</v>
          </cell>
        </row>
        <row r="213">
          <cell r="B213">
            <v>430347</v>
          </cell>
          <cell r="AJ213">
            <v>3</v>
          </cell>
        </row>
        <row r="214">
          <cell r="B214">
            <v>430351</v>
          </cell>
          <cell r="AJ214">
            <v>4</v>
          </cell>
        </row>
        <row r="215">
          <cell r="B215">
            <v>431522</v>
          </cell>
          <cell r="AJ215">
            <v>203</v>
          </cell>
        </row>
        <row r="216">
          <cell r="B216">
            <v>432964</v>
          </cell>
          <cell r="AJ216">
            <v>1</v>
          </cell>
        </row>
        <row r="217">
          <cell r="B217">
            <v>433656</v>
          </cell>
          <cell r="AJ217">
            <v>0</v>
          </cell>
        </row>
        <row r="218">
          <cell r="B218">
            <v>433706</v>
          </cell>
          <cell r="AJ218">
            <v>158</v>
          </cell>
        </row>
        <row r="219">
          <cell r="B219">
            <v>434269</v>
          </cell>
          <cell r="AJ219">
            <v>4</v>
          </cell>
        </row>
        <row r="220">
          <cell r="B220">
            <v>434281</v>
          </cell>
          <cell r="AJ220">
            <v>1</v>
          </cell>
        </row>
        <row r="221">
          <cell r="B221">
            <v>438197</v>
          </cell>
          <cell r="AJ221">
            <v>268</v>
          </cell>
        </row>
        <row r="222">
          <cell r="B222">
            <v>439584</v>
          </cell>
          <cell r="AJ222">
            <v>1</v>
          </cell>
        </row>
        <row r="223">
          <cell r="B223">
            <v>439606</v>
          </cell>
          <cell r="AJ223">
            <v>0</v>
          </cell>
        </row>
        <row r="224">
          <cell r="B224">
            <v>441645</v>
          </cell>
          <cell r="AJ224">
            <v>95</v>
          </cell>
        </row>
        <row r="225">
          <cell r="B225">
            <v>445401</v>
          </cell>
          <cell r="AJ225">
            <v>0</v>
          </cell>
        </row>
        <row r="226">
          <cell r="B226">
            <v>451690</v>
          </cell>
          <cell r="AJ226">
            <v>78</v>
          </cell>
        </row>
        <row r="227">
          <cell r="B227">
            <v>451720</v>
          </cell>
          <cell r="AJ227">
            <v>21</v>
          </cell>
        </row>
        <row r="228">
          <cell r="B228">
            <v>451730</v>
          </cell>
          <cell r="AJ228">
            <v>22</v>
          </cell>
        </row>
        <row r="229">
          <cell r="B229">
            <v>457341</v>
          </cell>
          <cell r="AJ229">
            <v>2</v>
          </cell>
        </row>
        <row r="230">
          <cell r="B230">
            <v>460095</v>
          </cell>
          <cell r="AJ230">
            <v>0</v>
          </cell>
        </row>
        <row r="231">
          <cell r="B231">
            <v>460810</v>
          </cell>
          <cell r="AJ231">
            <v>39</v>
          </cell>
        </row>
        <row r="232">
          <cell r="B232">
            <v>462551</v>
          </cell>
          <cell r="AJ232">
            <v>1</v>
          </cell>
        </row>
        <row r="233">
          <cell r="B233">
            <v>462608</v>
          </cell>
          <cell r="AJ233">
            <v>3</v>
          </cell>
        </row>
        <row r="234">
          <cell r="B234">
            <v>467631</v>
          </cell>
          <cell r="AJ234">
            <v>1</v>
          </cell>
        </row>
        <row r="235">
          <cell r="B235">
            <v>467920</v>
          </cell>
          <cell r="AJ235">
            <v>1</v>
          </cell>
        </row>
        <row r="236">
          <cell r="B236">
            <v>471461</v>
          </cell>
          <cell r="AJ236">
            <v>1</v>
          </cell>
        </row>
        <row r="237">
          <cell r="B237">
            <v>471496</v>
          </cell>
          <cell r="AJ237">
            <v>169</v>
          </cell>
        </row>
        <row r="238">
          <cell r="B238">
            <v>473171</v>
          </cell>
          <cell r="AJ238">
            <v>2302</v>
          </cell>
        </row>
        <row r="239">
          <cell r="B239">
            <v>475718</v>
          </cell>
          <cell r="AJ239">
            <v>3</v>
          </cell>
        </row>
        <row r="240">
          <cell r="B240">
            <v>477400</v>
          </cell>
          <cell r="AJ240">
            <v>1</v>
          </cell>
        </row>
        <row r="241">
          <cell r="B241">
            <v>477980</v>
          </cell>
          <cell r="AJ241">
            <v>0</v>
          </cell>
        </row>
        <row r="242">
          <cell r="B242">
            <v>481492</v>
          </cell>
          <cell r="AJ242">
            <v>1</v>
          </cell>
        </row>
        <row r="243">
          <cell r="B243">
            <v>484160</v>
          </cell>
          <cell r="AJ243">
            <v>1</v>
          </cell>
        </row>
        <row r="244">
          <cell r="B244">
            <v>487961</v>
          </cell>
          <cell r="AJ244">
            <v>1</v>
          </cell>
        </row>
        <row r="245">
          <cell r="B245">
            <v>493301</v>
          </cell>
          <cell r="AJ245">
            <v>2</v>
          </cell>
        </row>
        <row r="246">
          <cell r="B246">
            <v>502852</v>
          </cell>
          <cell r="AJ246">
            <v>32</v>
          </cell>
        </row>
        <row r="247">
          <cell r="B247">
            <v>503751</v>
          </cell>
          <cell r="AJ247">
            <v>15</v>
          </cell>
        </row>
        <row r="248">
          <cell r="B248">
            <v>507891</v>
          </cell>
          <cell r="AJ248">
            <v>86</v>
          </cell>
        </row>
        <row r="249">
          <cell r="B249">
            <v>508616</v>
          </cell>
          <cell r="AJ249">
            <v>3</v>
          </cell>
        </row>
        <row r="250">
          <cell r="B250">
            <v>510637</v>
          </cell>
          <cell r="AJ250">
            <v>29</v>
          </cell>
        </row>
        <row r="251">
          <cell r="B251">
            <v>512109</v>
          </cell>
          <cell r="AJ251">
            <v>40</v>
          </cell>
        </row>
        <row r="252">
          <cell r="B252">
            <v>519553</v>
          </cell>
          <cell r="AJ252">
            <v>1</v>
          </cell>
        </row>
        <row r="253">
          <cell r="B253">
            <v>521520</v>
          </cell>
          <cell r="AJ253">
            <v>31</v>
          </cell>
        </row>
        <row r="254">
          <cell r="B254">
            <v>523610</v>
          </cell>
          <cell r="AJ254">
            <v>7</v>
          </cell>
        </row>
        <row r="255">
          <cell r="B255">
            <v>527290</v>
          </cell>
          <cell r="AJ255">
            <v>1</v>
          </cell>
        </row>
        <row r="256">
          <cell r="B256">
            <v>527963</v>
          </cell>
          <cell r="AJ256">
            <v>15</v>
          </cell>
        </row>
        <row r="257">
          <cell r="B257">
            <v>532312</v>
          </cell>
          <cell r="AJ257">
            <v>111</v>
          </cell>
        </row>
        <row r="258">
          <cell r="B258">
            <v>533408</v>
          </cell>
          <cell r="AJ258">
            <v>73</v>
          </cell>
        </row>
        <row r="259">
          <cell r="B259">
            <v>538223</v>
          </cell>
          <cell r="AJ259">
            <v>73</v>
          </cell>
        </row>
        <row r="260">
          <cell r="B260">
            <v>540005</v>
          </cell>
          <cell r="AJ260">
            <v>78</v>
          </cell>
        </row>
        <row r="261">
          <cell r="B261">
            <v>550809</v>
          </cell>
          <cell r="AJ261">
            <v>217</v>
          </cell>
        </row>
        <row r="262">
          <cell r="B262">
            <v>551741</v>
          </cell>
          <cell r="AJ262">
            <v>2</v>
          </cell>
        </row>
        <row r="263">
          <cell r="B263">
            <v>551770</v>
          </cell>
          <cell r="AJ263">
            <v>146</v>
          </cell>
        </row>
        <row r="264">
          <cell r="B264">
            <v>551813</v>
          </cell>
          <cell r="AJ264">
            <v>204</v>
          </cell>
        </row>
        <row r="265">
          <cell r="B265">
            <v>552931</v>
          </cell>
          <cell r="AJ265">
            <v>2</v>
          </cell>
        </row>
        <row r="266">
          <cell r="B266">
            <v>553018</v>
          </cell>
          <cell r="AJ266">
            <v>1</v>
          </cell>
        </row>
        <row r="267">
          <cell r="B267">
            <v>555721</v>
          </cell>
          <cell r="AJ267">
            <v>746</v>
          </cell>
        </row>
        <row r="268">
          <cell r="B268">
            <v>556602</v>
          </cell>
          <cell r="AJ268">
            <v>6</v>
          </cell>
        </row>
        <row r="269">
          <cell r="B269">
            <v>558133</v>
          </cell>
          <cell r="AJ269">
            <v>2</v>
          </cell>
        </row>
        <row r="270">
          <cell r="B270">
            <v>559024</v>
          </cell>
          <cell r="AJ270">
            <v>4</v>
          </cell>
        </row>
        <row r="271">
          <cell r="B271">
            <v>560545</v>
          </cell>
          <cell r="AJ271">
            <v>18</v>
          </cell>
        </row>
        <row r="272">
          <cell r="B272">
            <v>560715</v>
          </cell>
          <cell r="AJ272">
            <v>124</v>
          </cell>
        </row>
        <row r="273">
          <cell r="B273">
            <v>563191</v>
          </cell>
          <cell r="AJ273">
            <v>38</v>
          </cell>
        </row>
        <row r="274">
          <cell r="B274">
            <v>573061</v>
          </cell>
          <cell r="AJ274">
            <v>7</v>
          </cell>
        </row>
        <row r="275">
          <cell r="B275">
            <v>576646</v>
          </cell>
          <cell r="AJ275">
            <v>2</v>
          </cell>
        </row>
        <row r="276">
          <cell r="B276">
            <v>580321</v>
          </cell>
          <cell r="AJ276">
            <v>1</v>
          </cell>
        </row>
        <row r="277">
          <cell r="B277">
            <v>582115</v>
          </cell>
          <cell r="AJ277">
            <v>11</v>
          </cell>
        </row>
        <row r="278">
          <cell r="B278">
            <v>588381</v>
          </cell>
          <cell r="AJ278">
            <v>5</v>
          </cell>
        </row>
        <row r="279">
          <cell r="B279">
            <v>590495</v>
          </cell>
          <cell r="AJ279">
            <v>1</v>
          </cell>
        </row>
        <row r="280">
          <cell r="B280">
            <v>592315</v>
          </cell>
          <cell r="AJ280">
            <v>915</v>
          </cell>
        </row>
        <row r="281">
          <cell r="B281">
            <v>592323</v>
          </cell>
          <cell r="AJ281">
            <v>1823</v>
          </cell>
        </row>
        <row r="282">
          <cell r="B282">
            <v>596914</v>
          </cell>
          <cell r="AJ282">
            <v>104</v>
          </cell>
        </row>
        <row r="283">
          <cell r="B283">
            <v>596922</v>
          </cell>
          <cell r="AJ283">
            <v>4</v>
          </cell>
        </row>
        <row r="284">
          <cell r="B284">
            <v>596957</v>
          </cell>
          <cell r="AJ284">
            <v>171</v>
          </cell>
        </row>
        <row r="285">
          <cell r="B285">
            <v>596981</v>
          </cell>
          <cell r="AJ285">
            <v>16</v>
          </cell>
        </row>
        <row r="286">
          <cell r="B286">
            <v>597082</v>
          </cell>
          <cell r="AJ286">
            <v>159</v>
          </cell>
        </row>
        <row r="287">
          <cell r="B287">
            <v>597481</v>
          </cell>
          <cell r="AJ287">
            <v>106</v>
          </cell>
        </row>
        <row r="288">
          <cell r="B288">
            <v>600504</v>
          </cell>
          <cell r="AJ288">
            <v>6</v>
          </cell>
        </row>
        <row r="289">
          <cell r="B289">
            <v>602242</v>
          </cell>
          <cell r="AJ289">
            <v>2</v>
          </cell>
        </row>
        <row r="290">
          <cell r="B290">
            <v>603960</v>
          </cell>
          <cell r="AJ290">
            <v>85</v>
          </cell>
        </row>
        <row r="291">
          <cell r="B291">
            <v>604241</v>
          </cell>
          <cell r="AJ291">
            <v>1</v>
          </cell>
        </row>
        <row r="292">
          <cell r="B292">
            <v>604430</v>
          </cell>
          <cell r="AJ292">
            <v>76</v>
          </cell>
        </row>
        <row r="293">
          <cell r="B293">
            <v>606030</v>
          </cell>
          <cell r="AJ293">
            <v>2</v>
          </cell>
        </row>
        <row r="294">
          <cell r="B294">
            <v>606952</v>
          </cell>
          <cell r="AJ294">
            <v>1</v>
          </cell>
        </row>
        <row r="295">
          <cell r="B295">
            <v>616741</v>
          </cell>
          <cell r="AJ295">
            <v>2</v>
          </cell>
        </row>
        <row r="296">
          <cell r="B296">
            <v>619742</v>
          </cell>
          <cell r="AJ296">
            <v>8</v>
          </cell>
        </row>
        <row r="297">
          <cell r="B297">
            <v>620851</v>
          </cell>
          <cell r="AJ297">
            <v>55</v>
          </cell>
        </row>
        <row r="298">
          <cell r="B298">
            <v>622590</v>
          </cell>
          <cell r="AJ298">
            <v>11</v>
          </cell>
        </row>
        <row r="299">
          <cell r="B299">
            <v>629061</v>
          </cell>
          <cell r="AJ299">
            <v>2</v>
          </cell>
        </row>
        <row r="300">
          <cell r="B300">
            <v>633441</v>
          </cell>
          <cell r="AJ300">
            <v>4</v>
          </cell>
        </row>
        <row r="301">
          <cell r="B301">
            <v>640171</v>
          </cell>
          <cell r="AJ301">
            <v>6</v>
          </cell>
        </row>
        <row r="302">
          <cell r="B302">
            <v>643872</v>
          </cell>
          <cell r="AJ302">
            <v>6</v>
          </cell>
        </row>
        <row r="303">
          <cell r="B303">
            <v>645170</v>
          </cell>
          <cell r="AJ303">
            <v>613</v>
          </cell>
        </row>
        <row r="304">
          <cell r="B304">
            <v>645330</v>
          </cell>
          <cell r="AJ304">
            <v>3</v>
          </cell>
        </row>
        <row r="305">
          <cell r="B305">
            <v>648560</v>
          </cell>
          <cell r="AJ305">
            <v>7</v>
          </cell>
        </row>
        <row r="306">
          <cell r="B306">
            <v>649020</v>
          </cell>
          <cell r="AJ306">
            <v>14</v>
          </cell>
        </row>
        <row r="307">
          <cell r="B307">
            <v>651722</v>
          </cell>
          <cell r="AJ307">
            <v>0</v>
          </cell>
        </row>
        <row r="308">
          <cell r="B308">
            <v>664073</v>
          </cell>
          <cell r="AJ308">
            <v>2</v>
          </cell>
        </row>
        <row r="309">
          <cell r="B309">
            <v>667521</v>
          </cell>
          <cell r="AJ309">
            <v>5</v>
          </cell>
        </row>
        <row r="310">
          <cell r="B310">
            <v>668782</v>
          </cell>
          <cell r="AJ310">
            <v>2</v>
          </cell>
        </row>
        <row r="311">
          <cell r="B311">
            <v>675362</v>
          </cell>
          <cell r="AJ311">
            <v>2</v>
          </cell>
        </row>
        <row r="312">
          <cell r="B312">
            <v>675981</v>
          </cell>
          <cell r="AJ312">
            <v>6</v>
          </cell>
        </row>
        <row r="313">
          <cell r="B313">
            <v>676380</v>
          </cell>
          <cell r="AJ313">
            <v>0</v>
          </cell>
        </row>
        <row r="314">
          <cell r="B314">
            <v>679631</v>
          </cell>
          <cell r="AJ314">
            <v>1</v>
          </cell>
        </row>
        <row r="315">
          <cell r="B315">
            <v>680130</v>
          </cell>
          <cell r="AJ315">
            <v>380</v>
          </cell>
        </row>
        <row r="316">
          <cell r="B316">
            <v>680613</v>
          </cell>
          <cell r="AJ316">
            <v>26</v>
          </cell>
        </row>
        <row r="317">
          <cell r="B317">
            <v>680621</v>
          </cell>
          <cell r="AJ317">
            <v>0</v>
          </cell>
        </row>
        <row r="318">
          <cell r="B318">
            <v>680752</v>
          </cell>
          <cell r="AJ318">
            <v>1</v>
          </cell>
        </row>
        <row r="319">
          <cell r="B319">
            <v>685831</v>
          </cell>
          <cell r="AJ319">
            <v>0</v>
          </cell>
        </row>
        <row r="320">
          <cell r="B320">
            <v>686503</v>
          </cell>
          <cell r="AJ320">
            <v>22</v>
          </cell>
        </row>
        <row r="321">
          <cell r="B321">
            <v>694916</v>
          </cell>
          <cell r="AJ321">
            <v>1</v>
          </cell>
        </row>
        <row r="322">
          <cell r="B322">
            <v>698590</v>
          </cell>
          <cell r="AJ322">
            <v>63</v>
          </cell>
        </row>
        <row r="323">
          <cell r="B323">
            <v>701570</v>
          </cell>
          <cell r="AJ323">
            <v>4</v>
          </cell>
        </row>
        <row r="324">
          <cell r="B324">
            <v>702609</v>
          </cell>
          <cell r="AJ324">
            <v>34</v>
          </cell>
        </row>
        <row r="325">
          <cell r="B325">
            <v>704547</v>
          </cell>
          <cell r="AJ325">
            <v>45</v>
          </cell>
        </row>
        <row r="326">
          <cell r="B326">
            <v>710901</v>
          </cell>
          <cell r="AJ326">
            <v>1</v>
          </cell>
        </row>
        <row r="327">
          <cell r="B327">
            <v>711160</v>
          </cell>
          <cell r="AJ327">
            <v>1</v>
          </cell>
        </row>
        <row r="328">
          <cell r="B328">
            <v>713320</v>
          </cell>
          <cell r="AJ328">
            <v>34</v>
          </cell>
        </row>
        <row r="329">
          <cell r="B329">
            <v>713330</v>
          </cell>
          <cell r="AJ329">
            <v>1</v>
          </cell>
        </row>
        <row r="330">
          <cell r="B330">
            <v>713340</v>
          </cell>
          <cell r="AJ330">
            <v>12</v>
          </cell>
        </row>
        <row r="331">
          <cell r="B331">
            <v>714960</v>
          </cell>
          <cell r="AJ331">
            <v>14</v>
          </cell>
        </row>
        <row r="332">
          <cell r="B332">
            <v>716685</v>
          </cell>
          <cell r="AJ332">
            <v>1</v>
          </cell>
        </row>
        <row r="333">
          <cell r="B333">
            <v>722987</v>
          </cell>
          <cell r="AJ333">
            <v>10</v>
          </cell>
        </row>
        <row r="334">
          <cell r="B334">
            <v>729981</v>
          </cell>
          <cell r="AJ334">
            <v>2</v>
          </cell>
        </row>
        <row r="335">
          <cell r="B335">
            <v>732451</v>
          </cell>
          <cell r="AJ335">
            <v>10</v>
          </cell>
        </row>
        <row r="336">
          <cell r="B336">
            <v>732478</v>
          </cell>
          <cell r="AJ336">
            <v>466</v>
          </cell>
        </row>
        <row r="337">
          <cell r="B337">
            <v>732486</v>
          </cell>
          <cell r="AJ337">
            <v>16</v>
          </cell>
        </row>
        <row r="338">
          <cell r="B338">
            <v>733061</v>
          </cell>
          <cell r="AJ338">
            <v>662</v>
          </cell>
        </row>
        <row r="339">
          <cell r="B339">
            <v>735787</v>
          </cell>
          <cell r="AJ339">
            <v>394</v>
          </cell>
        </row>
        <row r="340">
          <cell r="B340">
            <v>738158</v>
          </cell>
          <cell r="AJ340">
            <v>7</v>
          </cell>
        </row>
        <row r="341">
          <cell r="B341">
            <v>738166</v>
          </cell>
          <cell r="AJ341">
            <v>8</v>
          </cell>
        </row>
        <row r="342">
          <cell r="B342">
            <v>740823</v>
          </cell>
          <cell r="AJ342">
            <v>57</v>
          </cell>
        </row>
        <row r="343">
          <cell r="B343">
            <v>741361</v>
          </cell>
          <cell r="AJ343">
            <v>11</v>
          </cell>
        </row>
        <row r="344">
          <cell r="B344">
            <v>741441</v>
          </cell>
          <cell r="AJ344">
            <v>3</v>
          </cell>
        </row>
        <row r="345">
          <cell r="B345">
            <v>742300</v>
          </cell>
          <cell r="AJ345">
            <v>2155</v>
          </cell>
        </row>
        <row r="346">
          <cell r="B346">
            <v>745903</v>
          </cell>
          <cell r="AJ346">
            <v>31</v>
          </cell>
        </row>
        <row r="347">
          <cell r="B347">
            <v>753874</v>
          </cell>
          <cell r="AJ347">
            <v>185</v>
          </cell>
        </row>
        <row r="348">
          <cell r="B348">
            <v>756141</v>
          </cell>
          <cell r="AJ348">
            <v>10</v>
          </cell>
        </row>
        <row r="349">
          <cell r="B349">
            <v>756311</v>
          </cell>
          <cell r="AJ349">
            <v>119</v>
          </cell>
        </row>
        <row r="350">
          <cell r="B350">
            <v>757845</v>
          </cell>
          <cell r="AJ350">
            <v>3</v>
          </cell>
        </row>
        <row r="351">
          <cell r="B351">
            <v>759082</v>
          </cell>
          <cell r="AJ351">
            <v>8</v>
          </cell>
        </row>
        <row r="352">
          <cell r="B352">
            <v>759291</v>
          </cell>
          <cell r="AJ352">
            <v>8</v>
          </cell>
        </row>
        <row r="353">
          <cell r="B353">
            <v>764720</v>
          </cell>
          <cell r="AJ353">
            <v>7</v>
          </cell>
        </row>
        <row r="354">
          <cell r="B354">
            <v>768146</v>
          </cell>
          <cell r="AJ354">
            <v>3</v>
          </cell>
        </row>
        <row r="355">
          <cell r="B355">
            <v>770181</v>
          </cell>
          <cell r="AJ355">
            <v>275</v>
          </cell>
        </row>
        <row r="356">
          <cell r="B356">
            <v>770791</v>
          </cell>
          <cell r="AJ356">
            <v>111</v>
          </cell>
        </row>
        <row r="357">
          <cell r="B357">
            <v>772331</v>
          </cell>
          <cell r="AJ357">
            <v>1</v>
          </cell>
        </row>
        <row r="358">
          <cell r="B358">
            <v>776221</v>
          </cell>
          <cell r="AJ358">
            <v>1</v>
          </cell>
        </row>
        <row r="359">
          <cell r="B359">
            <v>781592</v>
          </cell>
          <cell r="AJ359">
            <v>11</v>
          </cell>
        </row>
        <row r="360">
          <cell r="B360">
            <v>782601</v>
          </cell>
          <cell r="AJ360">
            <v>1</v>
          </cell>
        </row>
        <row r="361">
          <cell r="B361">
            <v>782941</v>
          </cell>
          <cell r="AJ361">
            <v>4</v>
          </cell>
        </row>
        <row r="362">
          <cell r="B362">
            <v>786321</v>
          </cell>
          <cell r="AJ362">
            <v>1246</v>
          </cell>
        </row>
        <row r="363">
          <cell r="B363">
            <v>786510</v>
          </cell>
          <cell r="AJ363">
            <v>0</v>
          </cell>
        </row>
        <row r="364">
          <cell r="B364">
            <v>786580</v>
          </cell>
          <cell r="AJ364">
            <v>6089</v>
          </cell>
        </row>
        <row r="365">
          <cell r="B365">
            <v>786801</v>
          </cell>
          <cell r="AJ365">
            <v>20</v>
          </cell>
        </row>
        <row r="366">
          <cell r="B366">
            <v>786830</v>
          </cell>
          <cell r="AJ366">
            <v>0</v>
          </cell>
        </row>
        <row r="367">
          <cell r="B367">
            <v>790220</v>
          </cell>
          <cell r="AJ367">
            <v>1</v>
          </cell>
        </row>
        <row r="368">
          <cell r="B368">
            <v>799441</v>
          </cell>
          <cell r="AJ368">
            <v>1</v>
          </cell>
        </row>
        <row r="369">
          <cell r="B369">
            <v>807821</v>
          </cell>
          <cell r="AJ369">
            <v>24</v>
          </cell>
        </row>
        <row r="370">
          <cell r="B370">
            <v>811500</v>
          </cell>
          <cell r="AJ370">
            <v>222</v>
          </cell>
        </row>
        <row r="371">
          <cell r="B371">
            <v>817920</v>
          </cell>
          <cell r="AJ371">
            <v>29</v>
          </cell>
        </row>
        <row r="372">
          <cell r="B372">
            <v>819540</v>
          </cell>
          <cell r="AJ372">
            <v>3</v>
          </cell>
        </row>
        <row r="373">
          <cell r="B373">
            <v>826301</v>
          </cell>
          <cell r="AJ373">
            <v>13</v>
          </cell>
        </row>
        <row r="374">
          <cell r="B374">
            <v>826370</v>
          </cell>
          <cell r="AJ374">
            <v>181</v>
          </cell>
        </row>
        <row r="375">
          <cell r="B375">
            <v>830659</v>
          </cell>
          <cell r="AJ375">
            <v>5</v>
          </cell>
        </row>
        <row r="376">
          <cell r="B376">
            <v>831090</v>
          </cell>
          <cell r="AJ376">
            <v>1</v>
          </cell>
        </row>
        <row r="377">
          <cell r="B377">
            <v>834941</v>
          </cell>
          <cell r="AJ377">
            <v>420</v>
          </cell>
        </row>
        <row r="378">
          <cell r="B378">
            <v>835890</v>
          </cell>
          <cell r="AJ378">
            <v>4</v>
          </cell>
        </row>
        <row r="379">
          <cell r="B379">
            <v>835910</v>
          </cell>
          <cell r="AJ379">
            <v>1</v>
          </cell>
        </row>
        <row r="380">
          <cell r="B380">
            <v>838411</v>
          </cell>
          <cell r="AJ380">
            <v>0</v>
          </cell>
        </row>
        <row r="381">
          <cell r="B381">
            <v>838630</v>
          </cell>
          <cell r="AJ381">
            <v>48</v>
          </cell>
        </row>
        <row r="382">
          <cell r="B382">
            <v>841426</v>
          </cell>
          <cell r="AJ382">
            <v>8</v>
          </cell>
        </row>
        <row r="383">
          <cell r="B383">
            <v>842071</v>
          </cell>
          <cell r="AJ383">
            <v>392</v>
          </cell>
        </row>
        <row r="384">
          <cell r="B384">
            <v>846642</v>
          </cell>
          <cell r="AJ384">
            <v>0</v>
          </cell>
        </row>
        <row r="385">
          <cell r="B385">
            <v>849370</v>
          </cell>
          <cell r="AJ385">
            <v>53</v>
          </cell>
        </row>
        <row r="386">
          <cell r="B386">
            <v>853800</v>
          </cell>
          <cell r="AJ386">
            <v>206</v>
          </cell>
        </row>
        <row r="387">
          <cell r="B387">
            <v>855201</v>
          </cell>
          <cell r="AJ387">
            <v>1</v>
          </cell>
        </row>
        <row r="388">
          <cell r="B388">
            <v>855812</v>
          </cell>
          <cell r="AJ388">
            <v>1</v>
          </cell>
        </row>
        <row r="389">
          <cell r="B389">
            <v>858200</v>
          </cell>
          <cell r="AJ389">
            <v>167</v>
          </cell>
        </row>
        <row r="390">
          <cell r="B390">
            <v>864447</v>
          </cell>
          <cell r="AJ390">
            <v>75</v>
          </cell>
        </row>
        <row r="391">
          <cell r="B391">
            <v>864863</v>
          </cell>
          <cell r="AJ391">
            <v>1</v>
          </cell>
        </row>
        <row r="392">
          <cell r="B392">
            <v>864960</v>
          </cell>
          <cell r="AJ392">
            <v>2247</v>
          </cell>
        </row>
        <row r="393">
          <cell r="B393">
            <v>864970</v>
          </cell>
          <cell r="AJ393">
            <v>2025</v>
          </cell>
        </row>
        <row r="394">
          <cell r="B394">
            <v>869921</v>
          </cell>
          <cell r="AJ394">
            <v>2436</v>
          </cell>
        </row>
        <row r="395">
          <cell r="B395">
            <v>870145</v>
          </cell>
          <cell r="AJ395">
            <v>1</v>
          </cell>
        </row>
        <row r="396">
          <cell r="B396">
            <v>870169</v>
          </cell>
          <cell r="AJ396">
            <v>1</v>
          </cell>
        </row>
        <row r="397">
          <cell r="B397">
            <v>874124</v>
          </cell>
          <cell r="AJ397">
            <v>2</v>
          </cell>
        </row>
        <row r="398">
          <cell r="B398">
            <v>879340</v>
          </cell>
          <cell r="AJ398">
            <v>7</v>
          </cell>
        </row>
        <row r="399">
          <cell r="B399">
            <v>880941</v>
          </cell>
          <cell r="AJ399">
            <v>18</v>
          </cell>
        </row>
        <row r="400">
          <cell r="B400">
            <v>881161</v>
          </cell>
          <cell r="AJ400">
            <v>3</v>
          </cell>
        </row>
        <row r="401">
          <cell r="B401">
            <v>885750</v>
          </cell>
          <cell r="AJ401">
            <v>5456</v>
          </cell>
        </row>
        <row r="402">
          <cell r="B402">
            <v>896547</v>
          </cell>
          <cell r="AJ402">
            <v>2</v>
          </cell>
        </row>
        <row r="403">
          <cell r="B403">
            <v>896921</v>
          </cell>
          <cell r="AJ403">
            <v>0</v>
          </cell>
        </row>
        <row r="404">
          <cell r="B404">
            <v>902990</v>
          </cell>
          <cell r="AJ404">
            <v>2</v>
          </cell>
        </row>
        <row r="405">
          <cell r="B405">
            <v>103452</v>
          </cell>
          <cell r="AJ405">
            <v>2</v>
          </cell>
        </row>
        <row r="406">
          <cell r="B406">
            <v>104933</v>
          </cell>
          <cell r="AJ406">
            <v>1414</v>
          </cell>
        </row>
        <row r="407">
          <cell r="B407">
            <v>104949</v>
          </cell>
          <cell r="AJ407">
            <v>1</v>
          </cell>
        </row>
        <row r="408">
          <cell r="B408">
            <v>104957</v>
          </cell>
          <cell r="AJ408">
            <v>6</v>
          </cell>
        </row>
        <row r="409">
          <cell r="B409">
            <v>111341</v>
          </cell>
          <cell r="AJ409">
            <v>9</v>
          </cell>
        </row>
        <row r="410">
          <cell r="B410">
            <v>112600</v>
          </cell>
          <cell r="AJ410">
            <v>10</v>
          </cell>
        </row>
        <row r="411">
          <cell r="B411">
            <v>112610</v>
          </cell>
          <cell r="AJ411">
            <v>10</v>
          </cell>
        </row>
        <row r="412">
          <cell r="B412">
            <v>112620</v>
          </cell>
          <cell r="AJ412">
            <v>69</v>
          </cell>
        </row>
        <row r="413">
          <cell r="B413">
            <v>112630</v>
          </cell>
          <cell r="AJ413">
            <v>46</v>
          </cell>
        </row>
        <row r="414">
          <cell r="B414">
            <v>113125</v>
          </cell>
          <cell r="AJ414">
            <v>3</v>
          </cell>
        </row>
        <row r="415">
          <cell r="B415">
            <v>113131</v>
          </cell>
          <cell r="AJ415">
            <v>1</v>
          </cell>
        </row>
        <row r="416">
          <cell r="B416">
            <v>113151</v>
          </cell>
          <cell r="AJ416">
            <v>3</v>
          </cell>
        </row>
        <row r="417">
          <cell r="B417">
            <v>113161</v>
          </cell>
          <cell r="AJ417">
            <v>1</v>
          </cell>
        </row>
        <row r="418">
          <cell r="B418">
            <v>114473</v>
          </cell>
          <cell r="AJ418">
            <v>13</v>
          </cell>
        </row>
        <row r="419">
          <cell r="B419">
            <v>115900</v>
          </cell>
          <cell r="AJ419">
            <v>3</v>
          </cell>
        </row>
        <row r="420">
          <cell r="B420">
            <v>115930</v>
          </cell>
          <cell r="AJ420">
            <v>1</v>
          </cell>
        </row>
        <row r="421">
          <cell r="B421">
            <v>115940</v>
          </cell>
          <cell r="AJ421">
            <v>2</v>
          </cell>
        </row>
        <row r="422">
          <cell r="B422">
            <v>116261</v>
          </cell>
          <cell r="AJ422">
            <v>1150</v>
          </cell>
        </row>
        <row r="423">
          <cell r="B423">
            <v>116933</v>
          </cell>
          <cell r="AJ423">
            <v>12</v>
          </cell>
        </row>
        <row r="424">
          <cell r="B424">
            <v>117820</v>
          </cell>
          <cell r="AJ424">
            <v>1</v>
          </cell>
        </row>
        <row r="425">
          <cell r="B425">
            <v>119237</v>
          </cell>
          <cell r="AJ425">
            <v>1</v>
          </cell>
        </row>
        <row r="426">
          <cell r="B426">
            <v>119251</v>
          </cell>
          <cell r="AJ426">
            <v>188</v>
          </cell>
        </row>
        <row r="427">
          <cell r="B427">
            <v>119264</v>
          </cell>
          <cell r="AJ427">
            <v>783</v>
          </cell>
        </row>
        <row r="428">
          <cell r="B428">
            <v>119385</v>
          </cell>
          <cell r="AJ428">
            <v>13</v>
          </cell>
        </row>
        <row r="429">
          <cell r="B429">
            <v>119393</v>
          </cell>
          <cell r="AJ429">
            <v>9</v>
          </cell>
        </row>
        <row r="430">
          <cell r="B430">
            <v>119458</v>
          </cell>
          <cell r="AJ430">
            <v>4</v>
          </cell>
        </row>
        <row r="431">
          <cell r="B431">
            <v>119644</v>
          </cell>
          <cell r="AJ431">
            <v>49</v>
          </cell>
        </row>
        <row r="432">
          <cell r="B432">
            <v>119873</v>
          </cell>
          <cell r="AJ432">
            <v>1</v>
          </cell>
        </row>
        <row r="433">
          <cell r="B433">
            <v>119997</v>
          </cell>
          <cell r="AJ433">
            <v>1</v>
          </cell>
        </row>
        <row r="434">
          <cell r="B434">
            <v>120861</v>
          </cell>
          <cell r="AJ434">
            <v>8</v>
          </cell>
        </row>
        <row r="435">
          <cell r="B435">
            <v>121283</v>
          </cell>
          <cell r="AJ435">
            <v>35</v>
          </cell>
        </row>
        <row r="436">
          <cell r="B436">
            <v>122572</v>
          </cell>
          <cell r="AJ436">
            <v>37</v>
          </cell>
        </row>
        <row r="437">
          <cell r="B437">
            <v>122912</v>
          </cell>
          <cell r="AJ437">
            <v>6</v>
          </cell>
        </row>
        <row r="438">
          <cell r="B438">
            <v>123342</v>
          </cell>
          <cell r="AJ438">
            <v>2</v>
          </cell>
        </row>
        <row r="439">
          <cell r="B439">
            <v>123439</v>
          </cell>
          <cell r="AJ439">
            <v>3</v>
          </cell>
        </row>
        <row r="440">
          <cell r="B440">
            <v>123790</v>
          </cell>
          <cell r="AJ440">
            <v>1817</v>
          </cell>
        </row>
        <row r="441">
          <cell r="B441">
            <v>124996</v>
          </cell>
          <cell r="AJ441">
            <v>2971</v>
          </cell>
        </row>
        <row r="442">
          <cell r="B442">
            <v>125057</v>
          </cell>
          <cell r="AJ442">
            <v>1031</v>
          </cell>
        </row>
        <row r="443">
          <cell r="B443">
            <v>125278</v>
          </cell>
          <cell r="AJ443">
            <v>154</v>
          </cell>
        </row>
        <row r="444">
          <cell r="B444">
            <v>128911</v>
          </cell>
          <cell r="AJ444">
            <v>94</v>
          </cell>
        </row>
        <row r="445">
          <cell r="B445">
            <v>129001</v>
          </cell>
          <cell r="AJ445">
            <v>4</v>
          </cell>
        </row>
        <row r="446">
          <cell r="B446">
            <v>129182</v>
          </cell>
          <cell r="AJ446">
            <v>13</v>
          </cell>
        </row>
        <row r="447">
          <cell r="B447">
            <v>129212</v>
          </cell>
          <cell r="AJ447">
            <v>191</v>
          </cell>
        </row>
        <row r="448">
          <cell r="B448">
            <v>129641</v>
          </cell>
          <cell r="AJ448">
            <v>1</v>
          </cell>
        </row>
        <row r="449">
          <cell r="B449">
            <v>129642</v>
          </cell>
          <cell r="AJ449">
            <v>86</v>
          </cell>
        </row>
        <row r="450">
          <cell r="B450">
            <v>129671</v>
          </cell>
          <cell r="AJ450">
            <v>2</v>
          </cell>
        </row>
        <row r="451">
          <cell r="B451">
            <v>129875</v>
          </cell>
          <cell r="AJ451">
            <v>110</v>
          </cell>
        </row>
        <row r="452">
          <cell r="B452">
            <v>131291</v>
          </cell>
          <cell r="AJ452">
            <v>15</v>
          </cell>
        </row>
        <row r="453">
          <cell r="B453">
            <v>131917</v>
          </cell>
          <cell r="AJ453">
            <v>0</v>
          </cell>
        </row>
        <row r="454">
          <cell r="B454">
            <v>134740</v>
          </cell>
          <cell r="AJ454">
            <v>30</v>
          </cell>
        </row>
        <row r="455">
          <cell r="B455">
            <v>134891</v>
          </cell>
          <cell r="AJ455">
            <v>56</v>
          </cell>
        </row>
        <row r="456">
          <cell r="B456">
            <v>135191</v>
          </cell>
          <cell r="AJ456">
            <v>133</v>
          </cell>
        </row>
        <row r="457">
          <cell r="B457">
            <v>135440</v>
          </cell>
          <cell r="AJ457">
            <v>7</v>
          </cell>
        </row>
        <row r="458">
          <cell r="B458">
            <v>135450</v>
          </cell>
          <cell r="AJ458">
            <v>10</v>
          </cell>
        </row>
        <row r="459">
          <cell r="B459">
            <v>136591</v>
          </cell>
          <cell r="AJ459">
            <v>90</v>
          </cell>
        </row>
        <row r="460">
          <cell r="B460">
            <v>136910</v>
          </cell>
          <cell r="AJ460">
            <v>1</v>
          </cell>
        </row>
        <row r="461">
          <cell r="B461">
            <v>136920</v>
          </cell>
          <cell r="AJ461">
            <v>1</v>
          </cell>
        </row>
        <row r="462">
          <cell r="B462">
            <v>138652</v>
          </cell>
          <cell r="AJ462">
            <v>1254</v>
          </cell>
        </row>
        <row r="463">
          <cell r="B463">
            <v>140572</v>
          </cell>
          <cell r="AJ463">
            <v>4</v>
          </cell>
        </row>
        <row r="464">
          <cell r="B464">
            <v>140970</v>
          </cell>
          <cell r="AJ464">
            <v>1</v>
          </cell>
        </row>
        <row r="465">
          <cell r="B465">
            <v>141510</v>
          </cell>
          <cell r="AJ465">
            <v>2646</v>
          </cell>
        </row>
        <row r="466">
          <cell r="B466">
            <v>143271</v>
          </cell>
          <cell r="AJ466">
            <v>10</v>
          </cell>
        </row>
        <row r="467">
          <cell r="B467">
            <v>147681</v>
          </cell>
          <cell r="AJ467">
            <v>236</v>
          </cell>
        </row>
        <row r="468">
          <cell r="B468">
            <v>148070</v>
          </cell>
          <cell r="AJ468">
            <v>0</v>
          </cell>
        </row>
        <row r="469">
          <cell r="B469">
            <v>148163</v>
          </cell>
          <cell r="AJ469">
            <v>2</v>
          </cell>
        </row>
        <row r="470">
          <cell r="B470">
            <v>149910</v>
          </cell>
          <cell r="AJ470">
            <v>42</v>
          </cell>
        </row>
        <row r="471">
          <cell r="B471">
            <v>150160</v>
          </cell>
          <cell r="AJ471">
            <v>3</v>
          </cell>
        </row>
        <row r="472">
          <cell r="B472">
            <v>152001</v>
          </cell>
          <cell r="AJ472">
            <v>2</v>
          </cell>
        </row>
        <row r="473">
          <cell r="B473">
            <v>152111</v>
          </cell>
          <cell r="AJ473">
            <v>83</v>
          </cell>
        </row>
        <row r="474">
          <cell r="B474">
            <v>152121</v>
          </cell>
          <cell r="AJ474">
            <v>156</v>
          </cell>
        </row>
        <row r="475">
          <cell r="B475">
            <v>152504</v>
          </cell>
          <cell r="AJ475">
            <v>950</v>
          </cell>
        </row>
        <row r="476">
          <cell r="B476">
            <v>153650</v>
          </cell>
          <cell r="AJ476">
            <v>110</v>
          </cell>
        </row>
        <row r="477">
          <cell r="B477">
            <v>154792</v>
          </cell>
          <cell r="AJ477">
            <v>22</v>
          </cell>
        </row>
        <row r="478">
          <cell r="B478">
            <v>155661</v>
          </cell>
          <cell r="AJ478">
            <v>10</v>
          </cell>
        </row>
        <row r="479">
          <cell r="B479">
            <v>156101</v>
          </cell>
          <cell r="AJ479">
            <v>121</v>
          </cell>
        </row>
        <row r="480">
          <cell r="B480">
            <v>156850</v>
          </cell>
          <cell r="AJ480">
            <v>5</v>
          </cell>
        </row>
        <row r="481">
          <cell r="B481">
            <v>157582</v>
          </cell>
          <cell r="AJ481">
            <v>39</v>
          </cell>
        </row>
        <row r="482">
          <cell r="B482">
            <v>158141</v>
          </cell>
          <cell r="AJ482">
            <v>14</v>
          </cell>
        </row>
        <row r="483">
          <cell r="B483">
            <v>159961</v>
          </cell>
          <cell r="AJ483">
            <v>88</v>
          </cell>
        </row>
        <row r="484">
          <cell r="B484">
            <v>160432</v>
          </cell>
          <cell r="AJ484">
            <v>580</v>
          </cell>
        </row>
        <row r="485">
          <cell r="B485">
            <v>160930</v>
          </cell>
          <cell r="AJ485">
            <v>26</v>
          </cell>
        </row>
        <row r="486">
          <cell r="B486">
            <v>163093</v>
          </cell>
          <cell r="AJ486">
            <v>2</v>
          </cell>
        </row>
        <row r="487">
          <cell r="B487">
            <v>164090</v>
          </cell>
          <cell r="AJ487">
            <v>327</v>
          </cell>
        </row>
        <row r="488">
          <cell r="B488">
            <v>168271</v>
          </cell>
          <cell r="AJ488">
            <v>30</v>
          </cell>
        </row>
        <row r="489">
          <cell r="B489">
            <v>170250</v>
          </cell>
          <cell r="AJ489">
            <v>1</v>
          </cell>
        </row>
        <row r="490">
          <cell r="B490">
            <v>170943</v>
          </cell>
          <cell r="AJ490">
            <v>133</v>
          </cell>
        </row>
        <row r="491">
          <cell r="B491">
            <v>172458</v>
          </cell>
          <cell r="AJ491">
            <v>1</v>
          </cell>
        </row>
        <row r="492">
          <cell r="B492">
            <v>174672</v>
          </cell>
          <cell r="AJ492">
            <v>994</v>
          </cell>
        </row>
        <row r="493">
          <cell r="B493">
            <v>174832</v>
          </cell>
          <cell r="AJ493">
            <v>16</v>
          </cell>
        </row>
        <row r="494">
          <cell r="B494">
            <v>174998</v>
          </cell>
          <cell r="AJ494">
            <v>5</v>
          </cell>
        </row>
        <row r="495">
          <cell r="B495">
            <v>175730</v>
          </cell>
          <cell r="AJ495">
            <v>1</v>
          </cell>
        </row>
        <row r="496">
          <cell r="B496">
            <v>175983</v>
          </cell>
          <cell r="AJ496">
            <v>1581</v>
          </cell>
        </row>
        <row r="497">
          <cell r="B497">
            <v>176764</v>
          </cell>
          <cell r="AJ497">
            <v>225</v>
          </cell>
        </row>
        <row r="498">
          <cell r="B498">
            <v>176894</v>
          </cell>
          <cell r="AJ498">
            <v>1</v>
          </cell>
        </row>
        <row r="499">
          <cell r="B499">
            <v>177003</v>
          </cell>
          <cell r="AJ499">
            <v>1</v>
          </cell>
        </row>
        <row r="500">
          <cell r="B500">
            <v>177301</v>
          </cell>
          <cell r="AJ500">
            <v>1</v>
          </cell>
        </row>
        <row r="501">
          <cell r="B501">
            <v>179385</v>
          </cell>
          <cell r="AJ501">
            <v>414</v>
          </cell>
        </row>
        <row r="502">
          <cell r="B502">
            <v>180320</v>
          </cell>
          <cell r="AJ502">
            <v>5</v>
          </cell>
        </row>
        <row r="503">
          <cell r="B503">
            <v>180340</v>
          </cell>
          <cell r="AJ503">
            <v>18</v>
          </cell>
        </row>
        <row r="504">
          <cell r="B504">
            <v>180390</v>
          </cell>
          <cell r="AJ504">
            <v>7</v>
          </cell>
        </row>
        <row r="505">
          <cell r="B505">
            <v>180681</v>
          </cell>
          <cell r="AJ505">
            <v>9</v>
          </cell>
        </row>
        <row r="506">
          <cell r="B506">
            <v>180731</v>
          </cell>
          <cell r="AJ506">
            <v>98</v>
          </cell>
        </row>
        <row r="507">
          <cell r="B507">
            <v>181501</v>
          </cell>
          <cell r="AJ507">
            <v>3618</v>
          </cell>
        </row>
        <row r="508">
          <cell r="B508">
            <v>181941</v>
          </cell>
          <cell r="AJ508">
            <v>4</v>
          </cell>
        </row>
        <row r="509">
          <cell r="B509">
            <v>182600</v>
          </cell>
          <cell r="AJ509">
            <v>4</v>
          </cell>
        </row>
        <row r="510">
          <cell r="B510">
            <v>182780</v>
          </cell>
          <cell r="AJ510">
            <v>34</v>
          </cell>
        </row>
        <row r="511">
          <cell r="B511">
            <v>183570</v>
          </cell>
          <cell r="AJ511">
            <v>8</v>
          </cell>
        </row>
        <row r="512">
          <cell r="B512">
            <v>184702</v>
          </cell>
          <cell r="AJ512">
            <v>350</v>
          </cell>
        </row>
        <row r="513">
          <cell r="B513">
            <v>184970</v>
          </cell>
          <cell r="AJ513">
            <v>326</v>
          </cell>
        </row>
        <row r="514">
          <cell r="B514">
            <v>185033</v>
          </cell>
          <cell r="AJ514">
            <v>142</v>
          </cell>
        </row>
        <row r="515">
          <cell r="B515">
            <v>185720</v>
          </cell>
          <cell r="AJ515">
            <v>34</v>
          </cell>
        </row>
        <row r="516">
          <cell r="B516">
            <v>185803</v>
          </cell>
          <cell r="AJ516">
            <v>24</v>
          </cell>
        </row>
        <row r="517">
          <cell r="B517">
            <v>186253</v>
          </cell>
          <cell r="AJ517">
            <v>1740</v>
          </cell>
        </row>
        <row r="518">
          <cell r="B518">
            <v>187782</v>
          </cell>
          <cell r="AJ518">
            <v>649</v>
          </cell>
        </row>
        <row r="519">
          <cell r="B519">
            <v>187803</v>
          </cell>
          <cell r="AJ519">
            <v>2112</v>
          </cell>
        </row>
        <row r="520">
          <cell r="B520">
            <v>189342</v>
          </cell>
          <cell r="AJ520">
            <v>163</v>
          </cell>
        </row>
        <row r="521">
          <cell r="B521">
            <v>190693</v>
          </cell>
          <cell r="AJ521">
            <v>28</v>
          </cell>
        </row>
        <row r="522">
          <cell r="B522">
            <v>190833</v>
          </cell>
          <cell r="AJ522">
            <v>3</v>
          </cell>
        </row>
        <row r="523">
          <cell r="B523">
            <v>191205</v>
          </cell>
          <cell r="AJ523">
            <v>5</v>
          </cell>
        </row>
        <row r="524">
          <cell r="B524">
            <v>192030</v>
          </cell>
          <cell r="AJ524">
            <v>2</v>
          </cell>
        </row>
        <row r="525">
          <cell r="B525">
            <v>192330</v>
          </cell>
          <cell r="AJ525">
            <v>91</v>
          </cell>
        </row>
        <row r="526">
          <cell r="B526">
            <v>192370</v>
          </cell>
          <cell r="AJ526">
            <v>8</v>
          </cell>
        </row>
        <row r="527">
          <cell r="B527">
            <v>192420</v>
          </cell>
          <cell r="AJ527">
            <v>2</v>
          </cell>
        </row>
        <row r="528">
          <cell r="B528">
            <v>193691</v>
          </cell>
          <cell r="AJ528">
            <v>2</v>
          </cell>
        </row>
        <row r="529">
          <cell r="B529">
            <v>193970</v>
          </cell>
          <cell r="AJ529">
            <v>1494</v>
          </cell>
        </row>
        <row r="530">
          <cell r="B530">
            <v>195332</v>
          </cell>
          <cell r="AJ530">
            <v>1</v>
          </cell>
        </row>
        <row r="531">
          <cell r="B531">
            <v>197442</v>
          </cell>
          <cell r="AJ531">
            <v>0</v>
          </cell>
        </row>
        <row r="532">
          <cell r="B532">
            <v>198961</v>
          </cell>
          <cell r="AJ532">
            <v>1371</v>
          </cell>
        </row>
        <row r="533">
          <cell r="B533">
            <v>199424</v>
          </cell>
          <cell r="AJ533">
            <v>1</v>
          </cell>
        </row>
        <row r="534">
          <cell r="B534">
            <v>199486</v>
          </cell>
          <cell r="AJ534">
            <v>16</v>
          </cell>
        </row>
        <row r="535">
          <cell r="B535">
            <v>199721</v>
          </cell>
          <cell r="AJ535">
            <v>130</v>
          </cell>
        </row>
        <row r="536">
          <cell r="B536">
            <v>200620</v>
          </cell>
          <cell r="AJ536">
            <v>57</v>
          </cell>
        </row>
        <row r="537">
          <cell r="B537">
            <v>200697</v>
          </cell>
          <cell r="AJ537">
            <v>83</v>
          </cell>
        </row>
        <row r="538">
          <cell r="B538">
            <v>201081</v>
          </cell>
          <cell r="AJ538">
            <v>171</v>
          </cell>
        </row>
        <row r="539">
          <cell r="B539">
            <v>201103</v>
          </cell>
          <cell r="AJ539">
            <v>839</v>
          </cell>
        </row>
        <row r="540">
          <cell r="B540">
            <v>201146</v>
          </cell>
          <cell r="AJ540">
            <v>2</v>
          </cell>
        </row>
        <row r="541">
          <cell r="B541">
            <v>202150</v>
          </cell>
          <cell r="AJ541">
            <v>618</v>
          </cell>
        </row>
        <row r="542">
          <cell r="B542">
            <v>202631</v>
          </cell>
          <cell r="AJ542">
            <v>10</v>
          </cell>
        </row>
        <row r="543">
          <cell r="B543">
            <v>202832</v>
          </cell>
          <cell r="AJ543">
            <v>0</v>
          </cell>
        </row>
        <row r="544">
          <cell r="B544">
            <v>203064</v>
          </cell>
          <cell r="AJ544">
            <v>0</v>
          </cell>
        </row>
        <row r="545">
          <cell r="B545">
            <v>204540</v>
          </cell>
          <cell r="AJ545">
            <v>2</v>
          </cell>
        </row>
        <row r="546">
          <cell r="B546">
            <v>204652</v>
          </cell>
          <cell r="AJ546">
            <v>22</v>
          </cell>
        </row>
        <row r="547">
          <cell r="B547">
            <v>204782</v>
          </cell>
          <cell r="AJ547">
            <v>16</v>
          </cell>
        </row>
        <row r="548">
          <cell r="B548">
            <v>204822</v>
          </cell>
          <cell r="AJ548">
            <v>0</v>
          </cell>
        </row>
        <row r="549">
          <cell r="B549">
            <v>206033</v>
          </cell>
          <cell r="AJ549">
            <v>0</v>
          </cell>
        </row>
        <row r="550">
          <cell r="B550">
            <v>206158</v>
          </cell>
          <cell r="AJ550">
            <v>284</v>
          </cell>
        </row>
        <row r="551">
          <cell r="B551">
            <v>206415</v>
          </cell>
          <cell r="AJ551">
            <v>3</v>
          </cell>
        </row>
        <row r="552">
          <cell r="B552">
            <v>207980</v>
          </cell>
          <cell r="AJ552">
            <v>2467</v>
          </cell>
        </row>
        <row r="553">
          <cell r="B553">
            <v>207990</v>
          </cell>
          <cell r="AJ553">
            <v>6147</v>
          </cell>
        </row>
        <row r="554">
          <cell r="B554">
            <v>208181</v>
          </cell>
          <cell r="AJ554">
            <v>1</v>
          </cell>
        </row>
        <row r="555">
          <cell r="B555">
            <v>208677</v>
          </cell>
          <cell r="AJ555">
            <v>390</v>
          </cell>
        </row>
        <row r="556">
          <cell r="B556">
            <v>208715</v>
          </cell>
          <cell r="AJ556">
            <v>0</v>
          </cell>
        </row>
        <row r="557">
          <cell r="B557">
            <v>208990</v>
          </cell>
          <cell r="AJ557">
            <v>2</v>
          </cell>
        </row>
        <row r="558">
          <cell r="B558">
            <v>210473</v>
          </cell>
          <cell r="AJ558">
            <v>0</v>
          </cell>
        </row>
        <row r="559">
          <cell r="B559">
            <v>213531</v>
          </cell>
          <cell r="AJ559">
            <v>4</v>
          </cell>
        </row>
        <row r="560">
          <cell r="B560">
            <v>214034</v>
          </cell>
          <cell r="AJ560">
            <v>1</v>
          </cell>
        </row>
        <row r="561">
          <cell r="B561">
            <v>214162</v>
          </cell>
          <cell r="AJ561">
            <v>1</v>
          </cell>
        </row>
        <row r="562">
          <cell r="B562">
            <v>219011</v>
          </cell>
          <cell r="AJ562">
            <v>22</v>
          </cell>
        </row>
        <row r="563">
          <cell r="B563">
            <v>219292</v>
          </cell>
          <cell r="AJ563">
            <v>6</v>
          </cell>
        </row>
        <row r="564">
          <cell r="B564">
            <v>219630</v>
          </cell>
          <cell r="AJ564">
            <v>11</v>
          </cell>
        </row>
        <row r="565">
          <cell r="B565">
            <v>219650</v>
          </cell>
          <cell r="AJ565">
            <v>3</v>
          </cell>
        </row>
        <row r="566">
          <cell r="B566">
            <v>219670</v>
          </cell>
          <cell r="AJ566">
            <v>26</v>
          </cell>
        </row>
        <row r="567">
          <cell r="B567">
            <v>219713</v>
          </cell>
          <cell r="AJ567">
            <v>0</v>
          </cell>
        </row>
        <row r="568">
          <cell r="B568">
            <v>220462</v>
          </cell>
          <cell r="AJ568">
            <v>205</v>
          </cell>
        </row>
        <row r="569">
          <cell r="B569">
            <v>220980</v>
          </cell>
          <cell r="AJ569">
            <v>42</v>
          </cell>
        </row>
        <row r="570">
          <cell r="B570">
            <v>221708</v>
          </cell>
          <cell r="AJ570">
            <v>2</v>
          </cell>
        </row>
        <row r="571">
          <cell r="B571">
            <v>221891</v>
          </cell>
          <cell r="AJ571">
            <v>231</v>
          </cell>
        </row>
        <row r="572">
          <cell r="B572">
            <v>222127</v>
          </cell>
          <cell r="AJ572">
            <v>425</v>
          </cell>
        </row>
        <row r="573">
          <cell r="B573">
            <v>222178</v>
          </cell>
          <cell r="AJ573">
            <v>3</v>
          </cell>
        </row>
        <row r="574">
          <cell r="B574">
            <v>222320</v>
          </cell>
          <cell r="AJ574">
            <v>514</v>
          </cell>
        </row>
        <row r="575">
          <cell r="B575">
            <v>223121</v>
          </cell>
          <cell r="AJ575">
            <v>11</v>
          </cell>
        </row>
        <row r="576">
          <cell r="B576">
            <v>226140</v>
          </cell>
          <cell r="AJ576">
            <v>5</v>
          </cell>
        </row>
        <row r="577">
          <cell r="B577">
            <v>226198</v>
          </cell>
          <cell r="AJ577">
            <v>540</v>
          </cell>
        </row>
        <row r="578">
          <cell r="B578">
            <v>226651</v>
          </cell>
          <cell r="AJ578">
            <v>17</v>
          </cell>
        </row>
        <row r="579">
          <cell r="B579">
            <v>226851</v>
          </cell>
          <cell r="AJ579">
            <v>25</v>
          </cell>
        </row>
        <row r="580">
          <cell r="B580">
            <v>227660</v>
          </cell>
          <cell r="AJ580">
            <v>2</v>
          </cell>
        </row>
        <row r="581">
          <cell r="B581">
            <v>228011</v>
          </cell>
          <cell r="AJ581">
            <v>0</v>
          </cell>
        </row>
        <row r="582">
          <cell r="B582">
            <v>228370</v>
          </cell>
          <cell r="AJ582">
            <v>2</v>
          </cell>
        </row>
        <row r="583">
          <cell r="B583">
            <v>228781</v>
          </cell>
          <cell r="AJ583">
            <v>10</v>
          </cell>
        </row>
        <row r="584">
          <cell r="B584">
            <v>228818</v>
          </cell>
          <cell r="AJ584">
            <v>416</v>
          </cell>
        </row>
        <row r="585">
          <cell r="B585">
            <v>229410</v>
          </cell>
          <cell r="AJ585">
            <v>273</v>
          </cell>
        </row>
        <row r="586">
          <cell r="B586">
            <v>230011</v>
          </cell>
          <cell r="AJ586">
            <v>232</v>
          </cell>
        </row>
        <row r="587">
          <cell r="B587">
            <v>230031</v>
          </cell>
          <cell r="AJ587">
            <v>473</v>
          </cell>
        </row>
        <row r="588">
          <cell r="B588">
            <v>230113</v>
          </cell>
          <cell r="AJ588">
            <v>279</v>
          </cell>
        </row>
        <row r="589">
          <cell r="B589">
            <v>230361</v>
          </cell>
          <cell r="AJ589">
            <v>582</v>
          </cell>
        </row>
        <row r="590">
          <cell r="B590">
            <v>230804</v>
          </cell>
          <cell r="AJ590">
            <v>12</v>
          </cell>
        </row>
        <row r="591">
          <cell r="B591">
            <v>230911</v>
          </cell>
          <cell r="AJ591">
            <v>439</v>
          </cell>
        </row>
        <row r="592">
          <cell r="B592">
            <v>230952</v>
          </cell>
          <cell r="AJ592">
            <v>1</v>
          </cell>
        </row>
        <row r="593">
          <cell r="B593">
            <v>230962</v>
          </cell>
          <cell r="AJ593">
            <v>4</v>
          </cell>
        </row>
        <row r="594">
          <cell r="B594">
            <v>230979</v>
          </cell>
          <cell r="AJ594">
            <v>7</v>
          </cell>
        </row>
        <row r="595">
          <cell r="B595">
            <v>231053</v>
          </cell>
          <cell r="AJ595">
            <v>22</v>
          </cell>
        </row>
        <row r="596">
          <cell r="B596">
            <v>231381</v>
          </cell>
          <cell r="AJ596">
            <v>60</v>
          </cell>
        </row>
        <row r="597">
          <cell r="B597">
            <v>231750</v>
          </cell>
          <cell r="AJ597">
            <v>57</v>
          </cell>
        </row>
        <row r="598">
          <cell r="B598">
            <v>232909</v>
          </cell>
          <cell r="AJ598">
            <v>1</v>
          </cell>
        </row>
        <row r="599">
          <cell r="B599">
            <v>232960</v>
          </cell>
          <cell r="AJ599">
            <v>207</v>
          </cell>
        </row>
        <row r="600">
          <cell r="B600">
            <v>233404</v>
          </cell>
          <cell r="AJ600">
            <v>170</v>
          </cell>
        </row>
        <row r="601">
          <cell r="B601">
            <v>233741</v>
          </cell>
          <cell r="AJ601">
            <v>3</v>
          </cell>
        </row>
        <row r="602">
          <cell r="B602">
            <v>233761</v>
          </cell>
          <cell r="AJ602">
            <v>3</v>
          </cell>
        </row>
        <row r="603">
          <cell r="B603">
            <v>233962</v>
          </cell>
          <cell r="AJ603">
            <v>90</v>
          </cell>
        </row>
        <row r="604">
          <cell r="B604">
            <v>234430</v>
          </cell>
          <cell r="AJ604">
            <v>564</v>
          </cell>
        </row>
        <row r="605">
          <cell r="B605">
            <v>234641</v>
          </cell>
          <cell r="AJ605">
            <v>1</v>
          </cell>
        </row>
        <row r="606">
          <cell r="B606">
            <v>234831</v>
          </cell>
          <cell r="AJ606">
            <v>964</v>
          </cell>
        </row>
        <row r="607">
          <cell r="B607">
            <v>235181</v>
          </cell>
          <cell r="AJ607">
            <v>112</v>
          </cell>
        </row>
        <row r="608">
          <cell r="B608">
            <v>235411</v>
          </cell>
          <cell r="AJ608">
            <v>38</v>
          </cell>
        </row>
        <row r="609">
          <cell r="B609">
            <v>237151</v>
          </cell>
          <cell r="AJ609">
            <v>176</v>
          </cell>
        </row>
        <row r="610">
          <cell r="B610">
            <v>237702</v>
          </cell>
          <cell r="AJ610">
            <v>876</v>
          </cell>
        </row>
        <row r="611">
          <cell r="B611">
            <v>238310</v>
          </cell>
          <cell r="AJ611">
            <v>56</v>
          </cell>
        </row>
        <row r="612">
          <cell r="B612">
            <v>240045</v>
          </cell>
          <cell r="AJ612">
            <v>4</v>
          </cell>
        </row>
        <row r="613">
          <cell r="B613">
            <v>240057</v>
          </cell>
          <cell r="AJ613">
            <v>98</v>
          </cell>
        </row>
        <row r="614">
          <cell r="B614">
            <v>240080</v>
          </cell>
          <cell r="AJ614">
            <v>123</v>
          </cell>
        </row>
        <row r="615">
          <cell r="B615">
            <v>243202</v>
          </cell>
          <cell r="AJ615">
            <v>90</v>
          </cell>
        </row>
        <row r="616">
          <cell r="B616">
            <v>243681</v>
          </cell>
          <cell r="AJ616">
            <v>6</v>
          </cell>
        </row>
        <row r="617">
          <cell r="B617">
            <v>244190</v>
          </cell>
          <cell r="AJ617">
            <v>22</v>
          </cell>
        </row>
        <row r="618">
          <cell r="B618">
            <v>245731</v>
          </cell>
          <cell r="AJ618">
            <v>25</v>
          </cell>
        </row>
        <row r="619">
          <cell r="B619">
            <v>245860</v>
          </cell>
          <cell r="AJ619">
            <v>3</v>
          </cell>
        </row>
        <row r="620">
          <cell r="B620">
            <v>248110</v>
          </cell>
          <cell r="AJ620">
            <v>1</v>
          </cell>
        </row>
        <row r="621">
          <cell r="B621">
            <v>248740</v>
          </cell>
          <cell r="AJ621">
            <v>1</v>
          </cell>
        </row>
        <row r="622">
          <cell r="B622">
            <v>248871</v>
          </cell>
          <cell r="AJ622">
            <v>749</v>
          </cell>
        </row>
        <row r="623">
          <cell r="B623">
            <v>249106</v>
          </cell>
          <cell r="AJ623">
            <v>3</v>
          </cell>
        </row>
        <row r="624">
          <cell r="B624">
            <v>256118</v>
          </cell>
          <cell r="AJ624">
            <v>6</v>
          </cell>
        </row>
        <row r="625">
          <cell r="B625">
            <v>257559</v>
          </cell>
          <cell r="AJ625">
            <v>29</v>
          </cell>
        </row>
        <row r="626">
          <cell r="B626">
            <v>258136</v>
          </cell>
          <cell r="AJ626">
            <v>19</v>
          </cell>
        </row>
        <row r="627">
          <cell r="B627">
            <v>258610</v>
          </cell>
          <cell r="AJ627">
            <v>300</v>
          </cell>
        </row>
        <row r="628">
          <cell r="B628">
            <v>259101</v>
          </cell>
          <cell r="AJ628">
            <v>18</v>
          </cell>
        </row>
        <row r="629">
          <cell r="B629">
            <v>259131</v>
          </cell>
          <cell r="AJ629">
            <v>60</v>
          </cell>
        </row>
        <row r="630">
          <cell r="B630">
            <v>259773</v>
          </cell>
          <cell r="AJ630">
            <v>140</v>
          </cell>
        </row>
        <row r="631">
          <cell r="B631">
            <v>259781</v>
          </cell>
          <cell r="AJ631">
            <v>54</v>
          </cell>
        </row>
        <row r="632">
          <cell r="B632">
            <v>260622</v>
          </cell>
          <cell r="AJ632">
            <v>30</v>
          </cell>
        </row>
        <row r="633">
          <cell r="B633">
            <v>261020</v>
          </cell>
          <cell r="AJ633">
            <v>1161</v>
          </cell>
        </row>
        <row r="634">
          <cell r="B634">
            <v>261513</v>
          </cell>
          <cell r="AJ634">
            <v>8</v>
          </cell>
        </row>
        <row r="635">
          <cell r="B635">
            <v>261521</v>
          </cell>
          <cell r="AJ635">
            <v>32</v>
          </cell>
        </row>
        <row r="636">
          <cell r="B636">
            <v>262343</v>
          </cell>
          <cell r="AJ636">
            <v>11</v>
          </cell>
        </row>
        <row r="637">
          <cell r="B637">
            <v>263191</v>
          </cell>
          <cell r="AJ637">
            <v>6714</v>
          </cell>
        </row>
        <row r="638">
          <cell r="B638">
            <v>264025</v>
          </cell>
          <cell r="AJ638">
            <v>2</v>
          </cell>
        </row>
        <row r="639">
          <cell r="B639">
            <v>264050</v>
          </cell>
          <cell r="AJ639">
            <v>729</v>
          </cell>
        </row>
        <row r="640">
          <cell r="B640">
            <v>264073</v>
          </cell>
          <cell r="AJ640">
            <v>10</v>
          </cell>
        </row>
        <row r="641">
          <cell r="B641">
            <v>264759</v>
          </cell>
          <cell r="AJ641">
            <v>1</v>
          </cell>
        </row>
        <row r="642">
          <cell r="B642">
            <v>265039</v>
          </cell>
          <cell r="AJ642">
            <v>7</v>
          </cell>
        </row>
        <row r="643">
          <cell r="B643">
            <v>266232</v>
          </cell>
          <cell r="AJ643">
            <v>154</v>
          </cell>
        </row>
        <row r="644">
          <cell r="B644">
            <v>266546</v>
          </cell>
          <cell r="AJ644">
            <v>160</v>
          </cell>
        </row>
        <row r="645">
          <cell r="B645">
            <v>266548</v>
          </cell>
          <cell r="AJ645">
            <v>23</v>
          </cell>
        </row>
        <row r="646">
          <cell r="B646">
            <v>266564</v>
          </cell>
          <cell r="AJ646">
            <v>7</v>
          </cell>
        </row>
        <row r="647">
          <cell r="B647">
            <v>266751</v>
          </cell>
          <cell r="AJ647">
            <v>1</v>
          </cell>
        </row>
        <row r="648">
          <cell r="B648">
            <v>266814</v>
          </cell>
          <cell r="AJ648">
            <v>1</v>
          </cell>
        </row>
        <row r="649">
          <cell r="B649">
            <v>267063</v>
          </cell>
          <cell r="AJ649">
            <v>561</v>
          </cell>
        </row>
        <row r="650">
          <cell r="B650">
            <v>269210</v>
          </cell>
          <cell r="AJ650">
            <v>920</v>
          </cell>
        </row>
        <row r="651">
          <cell r="B651">
            <v>269240</v>
          </cell>
          <cell r="AJ651">
            <v>7</v>
          </cell>
        </row>
        <row r="652">
          <cell r="B652">
            <v>269260</v>
          </cell>
          <cell r="AJ652">
            <v>19</v>
          </cell>
        </row>
        <row r="653">
          <cell r="B653">
            <v>270104</v>
          </cell>
          <cell r="AJ653">
            <v>14</v>
          </cell>
        </row>
        <row r="654">
          <cell r="B654">
            <v>270989</v>
          </cell>
          <cell r="AJ654">
            <v>1</v>
          </cell>
        </row>
        <row r="655">
          <cell r="B655">
            <v>271063</v>
          </cell>
          <cell r="AJ655">
            <v>16</v>
          </cell>
        </row>
        <row r="656">
          <cell r="B656">
            <v>271190</v>
          </cell>
          <cell r="AJ656">
            <v>57</v>
          </cell>
        </row>
        <row r="657">
          <cell r="B657">
            <v>272010</v>
          </cell>
          <cell r="AJ657">
            <v>8</v>
          </cell>
        </row>
        <row r="658">
          <cell r="B658">
            <v>273660</v>
          </cell>
          <cell r="AJ658">
            <v>8</v>
          </cell>
        </row>
        <row r="659">
          <cell r="B659">
            <v>273723</v>
          </cell>
          <cell r="AJ659">
            <v>1</v>
          </cell>
        </row>
        <row r="660">
          <cell r="B660">
            <v>275071</v>
          </cell>
          <cell r="AJ660">
            <v>0</v>
          </cell>
        </row>
        <row r="661">
          <cell r="B661">
            <v>276142</v>
          </cell>
          <cell r="AJ661">
            <v>4</v>
          </cell>
        </row>
        <row r="662">
          <cell r="B662">
            <v>276662</v>
          </cell>
          <cell r="AJ662">
            <v>86</v>
          </cell>
        </row>
        <row r="663">
          <cell r="B663">
            <v>277722</v>
          </cell>
          <cell r="AJ663">
            <v>0</v>
          </cell>
        </row>
        <row r="664">
          <cell r="B664">
            <v>278201</v>
          </cell>
          <cell r="AJ664">
            <v>0</v>
          </cell>
        </row>
        <row r="665">
          <cell r="B665">
            <v>280755</v>
          </cell>
          <cell r="AJ665">
            <v>4</v>
          </cell>
        </row>
        <row r="666">
          <cell r="B666">
            <v>283730</v>
          </cell>
          <cell r="AJ666">
            <v>557</v>
          </cell>
        </row>
        <row r="667">
          <cell r="B667">
            <v>283760</v>
          </cell>
          <cell r="AJ667">
            <v>5</v>
          </cell>
        </row>
        <row r="668">
          <cell r="B668">
            <v>283780</v>
          </cell>
          <cell r="AJ668">
            <v>1</v>
          </cell>
        </row>
        <row r="669">
          <cell r="B669">
            <v>283929</v>
          </cell>
          <cell r="AJ669">
            <v>83</v>
          </cell>
        </row>
        <row r="670">
          <cell r="B670">
            <v>284811</v>
          </cell>
          <cell r="AJ670">
            <v>567</v>
          </cell>
        </row>
        <row r="671">
          <cell r="B671">
            <v>284821</v>
          </cell>
          <cell r="AJ671">
            <v>74</v>
          </cell>
        </row>
        <row r="672">
          <cell r="B672">
            <v>284831</v>
          </cell>
          <cell r="AJ672">
            <v>123</v>
          </cell>
        </row>
        <row r="673">
          <cell r="B673">
            <v>285577</v>
          </cell>
          <cell r="AJ673">
            <v>8</v>
          </cell>
        </row>
        <row r="674">
          <cell r="B674">
            <v>285578</v>
          </cell>
          <cell r="AJ674">
            <v>30</v>
          </cell>
        </row>
        <row r="675">
          <cell r="B675">
            <v>285660</v>
          </cell>
          <cell r="AJ675">
            <v>252</v>
          </cell>
        </row>
        <row r="676">
          <cell r="B676">
            <v>290572</v>
          </cell>
          <cell r="AJ676">
            <v>1</v>
          </cell>
        </row>
        <row r="677">
          <cell r="B677">
            <v>290599</v>
          </cell>
          <cell r="AJ677">
            <v>2</v>
          </cell>
        </row>
        <row r="678">
          <cell r="B678">
            <v>294586</v>
          </cell>
          <cell r="AJ678">
            <v>2</v>
          </cell>
        </row>
        <row r="679">
          <cell r="B679">
            <v>300170</v>
          </cell>
          <cell r="AJ679">
            <v>752</v>
          </cell>
        </row>
        <row r="680">
          <cell r="B680">
            <v>301470</v>
          </cell>
          <cell r="AJ680">
            <v>1</v>
          </cell>
        </row>
        <row r="681">
          <cell r="B681">
            <v>301820</v>
          </cell>
          <cell r="AJ681">
            <v>16</v>
          </cell>
        </row>
        <row r="682">
          <cell r="B682">
            <v>306420</v>
          </cell>
          <cell r="AJ682">
            <v>122</v>
          </cell>
        </row>
        <row r="683">
          <cell r="B683">
            <v>313262</v>
          </cell>
          <cell r="AJ683">
            <v>1</v>
          </cell>
        </row>
        <row r="684">
          <cell r="B684">
            <v>313887</v>
          </cell>
          <cell r="AJ684">
            <v>16</v>
          </cell>
        </row>
        <row r="685">
          <cell r="B685">
            <v>316938</v>
          </cell>
          <cell r="AJ685">
            <v>9</v>
          </cell>
        </row>
        <row r="686">
          <cell r="B686">
            <v>317995</v>
          </cell>
          <cell r="AJ686">
            <v>68</v>
          </cell>
        </row>
        <row r="687">
          <cell r="B687">
            <v>319413</v>
          </cell>
          <cell r="AJ687">
            <v>299</v>
          </cell>
        </row>
        <row r="688">
          <cell r="B688">
            <v>320376</v>
          </cell>
          <cell r="AJ688">
            <v>17</v>
          </cell>
        </row>
        <row r="689">
          <cell r="B689">
            <v>321325</v>
          </cell>
          <cell r="AJ689">
            <v>2</v>
          </cell>
        </row>
        <row r="690">
          <cell r="B690">
            <v>321868</v>
          </cell>
          <cell r="AJ690">
            <v>1</v>
          </cell>
        </row>
        <row r="691">
          <cell r="B691">
            <v>323563</v>
          </cell>
          <cell r="AJ691">
            <v>0</v>
          </cell>
        </row>
        <row r="692">
          <cell r="B692">
            <v>323767</v>
          </cell>
          <cell r="AJ692">
            <v>2</v>
          </cell>
        </row>
        <row r="693">
          <cell r="B693">
            <v>324167</v>
          </cell>
          <cell r="AJ693">
            <v>19</v>
          </cell>
        </row>
        <row r="694">
          <cell r="B694">
            <v>326283</v>
          </cell>
          <cell r="AJ694">
            <v>6</v>
          </cell>
        </row>
        <row r="695">
          <cell r="B695">
            <v>327120</v>
          </cell>
          <cell r="AJ695">
            <v>1742</v>
          </cell>
        </row>
        <row r="696">
          <cell r="B696">
            <v>329283</v>
          </cell>
          <cell r="AJ696">
            <v>2</v>
          </cell>
        </row>
        <row r="697">
          <cell r="B697">
            <v>330442</v>
          </cell>
          <cell r="AJ697">
            <v>272</v>
          </cell>
        </row>
        <row r="698">
          <cell r="B698">
            <v>330482</v>
          </cell>
          <cell r="AJ698">
            <v>1</v>
          </cell>
        </row>
        <row r="699">
          <cell r="B699">
            <v>340922</v>
          </cell>
          <cell r="AJ699">
            <v>29</v>
          </cell>
        </row>
        <row r="700">
          <cell r="B700">
            <v>341220</v>
          </cell>
          <cell r="AJ700">
            <v>111</v>
          </cell>
        </row>
        <row r="701">
          <cell r="B701">
            <v>341240</v>
          </cell>
          <cell r="AJ701">
            <v>3</v>
          </cell>
        </row>
        <row r="702">
          <cell r="B702">
            <v>342512</v>
          </cell>
          <cell r="AJ702">
            <v>74</v>
          </cell>
        </row>
        <row r="703">
          <cell r="B703">
            <v>344383</v>
          </cell>
          <cell r="AJ703">
            <v>2</v>
          </cell>
        </row>
        <row r="704">
          <cell r="B704">
            <v>350440</v>
          </cell>
          <cell r="AJ704">
            <v>2</v>
          </cell>
        </row>
        <row r="705">
          <cell r="B705">
            <v>350501</v>
          </cell>
          <cell r="AJ705">
            <v>5</v>
          </cell>
        </row>
        <row r="706">
          <cell r="B706">
            <v>353705</v>
          </cell>
          <cell r="AJ706">
            <v>202</v>
          </cell>
        </row>
        <row r="707">
          <cell r="B707">
            <v>353870</v>
          </cell>
          <cell r="AJ707">
            <v>6</v>
          </cell>
        </row>
        <row r="708">
          <cell r="B708">
            <v>355900</v>
          </cell>
          <cell r="AJ708">
            <v>117</v>
          </cell>
        </row>
        <row r="709">
          <cell r="B709">
            <v>357529</v>
          </cell>
          <cell r="AJ709">
            <v>1</v>
          </cell>
        </row>
        <row r="710">
          <cell r="B710">
            <v>357942</v>
          </cell>
          <cell r="AJ710">
            <v>8</v>
          </cell>
        </row>
        <row r="711">
          <cell r="B711">
            <v>358772</v>
          </cell>
          <cell r="AJ711">
            <v>133</v>
          </cell>
        </row>
        <row r="712">
          <cell r="B712">
            <v>359010</v>
          </cell>
          <cell r="AJ712">
            <v>10</v>
          </cell>
        </row>
        <row r="713">
          <cell r="B713">
            <v>359140</v>
          </cell>
          <cell r="AJ713">
            <v>1</v>
          </cell>
        </row>
        <row r="714">
          <cell r="B714">
            <v>359172</v>
          </cell>
          <cell r="AJ714">
            <v>2</v>
          </cell>
        </row>
        <row r="715">
          <cell r="B715">
            <v>359310</v>
          </cell>
          <cell r="AJ715">
            <v>2416</v>
          </cell>
        </row>
        <row r="716">
          <cell r="B716">
            <v>359700</v>
          </cell>
          <cell r="AJ716">
            <v>38</v>
          </cell>
        </row>
        <row r="717">
          <cell r="B717">
            <v>359720</v>
          </cell>
          <cell r="AJ717">
            <v>13</v>
          </cell>
        </row>
        <row r="718">
          <cell r="B718">
            <v>359730</v>
          </cell>
          <cell r="AJ718">
            <v>13</v>
          </cell>
        </row>
        <row r="719">
          <cell r="B719">
            <v>360240</v>
          </cell>
          <cell r="AJ719">
            <v>1</v>
          </cell>
        </row>
        <row r="720">
          <cell r="B720">
            <v>365273</v>
          </cell>
          <cell r="AJ720">
            <v>11</v>
          </cell>
        </row>
        <row r="721">
          <cell r="B721">
            <v>365650</v>
          </cell>
          <cell r="AJ721">
            <v>1</v>
          </cell>
        </row>
        <row r="722">
          <cell r="B722">
            <v>369923</v>
          </cell>
          <cell r="AJ722">
            <v>2</v>
          </cell>
        </row>
        <row r="723">
          <cell r="B723">
            <v>375201</v>
          </cell>
          <cell r="AJ723">
            <v>342</v>
          </cell>
        </row>
        <row r="724">
          <cell r="B724">
            <v>376741</v>
          </cell>
          <cell r="AJ724">
            <v>51</v>
          </cell>
        </row>
        <row r="725">
          <cell r="B725">
            <v>380300</v>
          </cell>
          <cell r="AJ725">
            <v>9</v>
          </cell>
        </row>
        <row r="726">
          <cell r="B726">
            <v>380712</v>
          </cell>
          <cell r="AJ726">
            <v>7</v>
          </cell>
        </row>
        <row r="727">
          <cell r="B727">
            <v>383782</v>
          </cell>
          <cell r="AJ727">
            <v>344</v>
          </cell>
        </row>
        <row r="728">
          <cell r="B728">
            <v>389003</v>
          </cell>
          <cell r="AJ728">
            <v>236</v>
          </cell>
        </row>
        <row r="729">
          <cell r="B729">
            <v>394002</v>
          </cell>
          <cell r="AJ729">
            <v>4</v>
          </cell>
        </row>
        <row r="730">
          <cell r="B730">
            <v>394053</v>
          </cell>
          <cell r="AJ730">
            <v>14</v>
          </cell>
        </row>
        <row r="731">
          <cell r="B731">
            <v>394123</v>
          </cell>
          <cell r="AJ731">
            <v>73</v>
          </cell>
        </row>
        <row r="732">
          <cell r="B732">
            <v>395303</v>
          </cell>
          <cell r="AJ732">
            <v>1326</v>
          </cell>
        </row>
        <row r="733">
          <cell r="B733">
            <v>401034</v>
          </cell>
          <cell r="AJ733">
            <v>1764</v>
          </cell>
        </row>
        <row r="734">
          <cell r="B734">
            <v>401042</v>
          </cell>
          <cell r="AJ734">
            <v>5</v>
          </cell>
        </row>
        <row r="735">
          <cell r="B735">
            <v>402042</v>
          </cell>
          <cell r="AJ735">
            <v>6</v>
          </cell>
        </row>
        <row r="736">
          <cell r="B736">
            <v>402164</v>
          </cell>
          <cell r="AJ736">
            <v>8</v>
          </cell>
        </row>
        <row r="737">
          <cell r="B737">
            <v>403021</v>
          </cell>
          <cell r="AJ737">
            <v>166</v>
          </cell>
        </row>
        <row r="738">
          <cell r="B738">
            <v>403040</v>
          </cell>
          <cell r="AJ738">
            <v>2725</v>
          </cell>
        </row>
        <row r="739">
          <cell r="B739">
            <v>404940</v>
          </cell>
          <cell r="AJ739">
            <v>11</v>
          </cell>
        </row>
        <row r="740">
          <cell r="B740">
            <v>411181</v>
          </cell>
          <cell r="AJ740">
            <v>4</v>
          </cell>
        </row>
        <row r="741">
          <cell r="B741">
            <v>411991</v>
          </cell>
          <cell r="AJ741">
            <v>99</v>
          </cell>
        </row>
        <row r="742">
          <cell r="B742">
            <v>412043</v>
          </cell>
          <cell r="AJ742">
            <v>3</v>
          </cell>
        </row>
        <row r="743">
          <cell r="B743">
            <v>412180</v>
          </cell>
          <cell r="AJ743">
            <v>8</v>
          </cell>
        </row>
        <row r="744">
          <cell r="B744">
            <v>412200</v>
          </cell>
          <cell r="AJ744">
            <v>6</v>
          </cell>
        </row>
        <row r="745">
          <cell r="B745">
            <v>412860</v>
          </cell>
          <cell r="AJ745">
            <v>1</v>
          </cell>
        </row>
        <row r="746">
          <cell r="B746">
            <v>414601</v>
          </cell>
          <cell r="AJ746">
            <v>6</v>
          </cell>
        </row>
        <row r="747">
          <cell r="B747">
            <v>416574</v>
          </cell>
          <cell r="AJ747">
            <v>213</v>
          </cell>
        </row>
        <row r="748">
          <cell r="B748">
            <v>417359</v>
          </cell>
          <cell r="AJ748">
            <v>60</v>
          </cell>
        </row>
        <row r="749">
          <cell r="B749">
            <v>418450</v>
          </cell>
          <cell r="AJ749">
            <v>4</v>
          </cell>
        </row>
        <row r="750">
          <cell r="B750">
            <v>419172</v>
          </cell>
          <cell r="AJ750">
            <v>1467</v>
          </cell>
        </row>
        <row r="751">
          <cell r="B751">
            <v>422670</v>
          </cell>
          <cell r="AJ751">
            <v>1</v>
          </cell>
        </row>
        <row r="752">
          <cell r="B752">
            <v>426288</v>
          </cell>
          <cell r="AJ752">
            <v>8</v>
          </cell>
        </row>
        <row r="753">
          <cell r="B753">
            <v>428070</v>
          </cell>
          <cell r="AJ753">
            <v>3</v>
          </cell>
        </row>
        <row r="754">
          <cell r="B754">
            <v>431571</v>
          </cell>
          <cell r="AJ754">
            <v>1</v>
          </cell>
        </row>
        <row r="755">
          <cell r="B755">
            <v>431596</v>
          </cell>
          <cell r="AJ755">
            <v>2</v>
          </cell>
        </row>
        <row r="756">
          <cell r="B756">
            <v>434469</v>
          </cell>
          <cell r="AJ756">
            <v>4</v>
          </cell>
        </row>
        <row r="757">
          <cell r="B757">
            <v>436820</v>
          </cell>
          <cell r="AJ757">
            <v>46</v>
          </cell>
        </row>
        <row r="758">
          <cell r="B758">
            <v>437350</v>
          </cell>
          <cell r="AJ758">
            <v>14</v>
          </cell>
        </row>
        <row r="759">
          <cell r="B759">
            <v>437374</v>
          </cell>
          <cell r="AJ759">
            <v>32</v>
          </cell>
        </row>
        <row r="760">
          <cell r="B760">
            <v>437390</v>
          </cell>
          <cell r="AJ760">
            <v>10</v>
          </cell>
        </row>
        <row r="761">
          <cell r="B761">
            <v>440884</v>
          </cell>
          <cell r="AJ761">
            <v>165</v>
          </cell>
        </row>
        <row r="762">
          <cell r="B762">
            <v>444612</v>
          </cell>
          <cell r="AJ762">
            <v>10</v>
          </cell>
        </row>
        <row r="763">
          <cell r="B763">
            <v>451666</v>
          </cell>
          <cell r="AJ763">
            <v>5</v>
          </cell>
        </row>
        <row r="764">
          <cell r="B764">
            <v>452903</v>
          </cell>
          <cell r="AJ764">
            <v>2</v>
          </cell>
        </row>
        <row r="765">
          <cell r="B765">
            <v>452912</v>
          </cell>
          <cell r="AJ765">
            <v>1</v>
          </cell>
        </row>
        <row r="766">
          <cell r="B766">
            <v>454494</v>
          </cell>
          <cell r="AJ766">
            <v>2</v>
          </cell>
        </row>
        <row r="767">
          <cell r="B767">
            <v>456940</v>
          </cell>
          <cell r="AJ767">
            <v>1</v>
          </cell>
        </row>
        <row r="768">
          <cell r="B768">
            <v>457558</v>
          </cell>
          <cell r="AJ768">
            <v>44</v>
          </cell>
        </row>
        <row r="769">
          <cell r="B769">
            <v>465761</v>
          </cell>
          <cell r="AJ769">
            <v>1</v>
          </cell>
        </row>
        <row r="770">
          <cell r="B770">
            <v>466883</v>
          </cell>
          <cell r="AJ770">
            <v>150</v>
          </cell>
        </row>
        <row r="771">
          <cell r="B771">
            <v>467802</v>
          </cell>
          <cell r="AJ771">
            <v>50</v>
          </cell>
        </row>
        <row r="772">
          <cell r="B772">
            <v>471600</v>
          </cell>
          <cell r="AJ772">
            <v>3</v>
          </cell>
        </row>
        <row r="773">
          <cell r="B773">
            <v>474964</v>
          </cell>
          <cell r="AJ773">
            <v>546</v>
          </cell>
        </row>
        <row r="774">
          <cell r="B774">
            <v>481911</v>
          </cell>
          <cell r="AJ774">
            <v>83</v>
          </cell>
        </row>
        <row r="775">
          <cell r="B775">
            <v>482760</v>
          </cell>
          <cell r="AJ775">
            <v>44</v>
          </cell>
        </row>
        <row r="776">
          <cell r="B776">
            <v>482810</v>
          </cell>
          <cell r="AJ776">
            <v>4</v>
          </cell>
        </row>
        <row r="777">
          <cell r="B777">
            <v>483152</v>
          </cell>
          <cell r="AJ777">
            <v>26</v>
          </cell>
        </row>
        <row r="778">
          <cell r="B778">
            <v>483162</v>
          </cell>
          <cell r="AJ778">
            <v>4</v>
          </cell>
        </row>
        <row r="779">
          <cell r="B779">
            <v>483883</v>
          </cell>
          <cell r="AJ779">
            <v>743</v>
          </cell>
        </row>
        <row r="780">
          <cell r="B780">
            <v>485003</v>
          </cell>
          <cell r="AJ780">
            <v>1</v>
          </cell>
        </row>
        <row r="781">
          <cell r="B781">
            <v>485220</v>
          </cell>
          <cell r="AJ781">
            <v>3</v>
          </cell>
        </row>
        <row r="782">
          <cell r="B782">
            <v>487935</v>
          </cell>
          <cell r="AJ782">
            <v>200</v>
          </cell>
        </row>
        <row r="783">
          <cell r="B783">
            <v>490463</v>
          </cell>
          <cell r="AJ783">
            <v>47</v>
          </cell>
        </row>
        <row r="784">
          <cell r="B784">
            <v>497320</v>
          </cell>
          <cell r="AJ784">
            <v>1</v>
          </cell>
        </row>
        <row r="785">
          <cell r="B785">
            <v>497770</v>
          </cell>
          <cell r="AJ785">
            <v>9</v>
          </cell>
        </row>
        <row r="786">
          <cell r="B786">
            <v>498442</v>
          </cell>
          <cell r="AJ786">
            <v>3</v>
          </cell>
        </row>
        <row r="787">
          <cell r="B787">
            <v>498492</v>
          </cell>
          <cell r="AJ787">
            <v>14</v>
          </cell>
        </row>
        <row r="788">
          <cell r="B788">
            <v>498702</v>
          </cell>
          <cell r="AJ788">
            <v>306</v>
          </cell>
        </row>
        <row r="789">
          <cell r="B789">
            <v>499587</v>
          </cell>
          <cell r="AJ789">
            <v>190</v>
          </cell>
        </row>
        <row r="790">
          <cell r="B790">
            <v>500381</v>
          </cell>
          <cell r="AJ790">
            <v>3</v>
          </cell>
        </row>
        <row r="791">
          <cell r="B791">
            <v>501290</v>
          </cell>
          <cell r="AJ791">
            <v>1</v>
          </cell>
        </row>
        <row r="792">
          <cell r="B792">
            <v>501851</v>
          </cell>
          <cell r="AJ792">
            <v>4</v>
          </cell>
        </row>
        <row r="793">
          <cell r="B793">
            <v>503640</v>
          </cell>
          <cell r="AJ793">
            <v>9</v>
          </cell>
        </row>
        <row r="794">
          <cell r="B794">
            <v>504141</v>
          </cell>
          <cell r="AJ794">
            <v>214</v>
          </cell>
        </row>
        <row r="795">
          <cell r="B795">
            <v>505132</v>
          </cell>
          <cell r="AJ795">
            <v>22</v>
          </cell>
        </row>
        <row r="796">
          <cell r="B796">
            <v>505221</v>
          </cell>
          <cell r="AJ796">
            <v>352</v>
          </cell>
        </row>
        <row r="797">
          <cell r="B797">
            <v>505251</v>
          </cell>
          <cell r="AJ797">
            <v>470</v>
          </cell>
        </row>
        <row r="798">
          <cell r="B798">
            <v>505333</v>
          </cell>
          <cell r="AJ798">
            <v>240</v>
          </cell>
        </row>
        <row r="799">
          <cell r="B799">
            <v>506521</v>
          </cell>
          <cell r="AJ799">
            <v>638</v>
          </cell>
        </row>
        <row r="800">
          <cell r="B800">
            <v>506983</v>
          </cell>
          <cell r="AJ800">
            <v>1469</v>
          </cell>
        </row>
        <row r="801">
          <cell r="B801">
            <v>507001</v>
          </cell>
          <cell r="AJ801">
            <v>1843</v>
          </cell>
        </row>
        <row r="802">
          <cell r="B802">
            <v>507224</v>
          </cell>
          <cell r="AJ802">
            <v>2089</v>
          </cell>
        </row>
        <row r="803">
          <cell r="B803">
            <v>508632</v>
          </cell>
          <cell r="AJ803">
            <v>14</v>
          </cell>
        </row>
        <row r="804">
          <cell r="B804">
            <v>509661</v>
          </cell>
          <cell r="AJ804">
            <v>4</v>
          </cell>
        </row>
        <row r="805">
          <cell r="B805">
            <v>509790</v>
          </cell>
          <cell r="AJ805">
            <v>188</v>
          </cell>
        </row>
        <row r="806">
          <cell r="B806">
            <v>509942</v>
          </cell>
          <cell r="AJ806">
            <v>472</v>
          </cell>
        </row>
        <row r="807">
          <cell r="B807">
            <v>510043</v>
          </cell>
          <cell r="AJ807">
            <v>4</v>
          </cell>
        </row>
        <row r="808">
          <cell r="B808">
            <v>510707</v>
          </cell>
          <cell r="AJ808">
            <v>3</v>
          </cell>
        </row>
        <row r="809">
          <cell r="B809">
            <v>511269</v>
          </cell>
          <cell r="AJ809">
            <v>862</v>
          </cell>
        </row>
        <row r="810">
          <cell r="B810">
            <v>511273</v>
          </cell>
          <cell r="AJ810">
            <v>43</v>
          </cell>
        </row>
        <row r="811">
          <cell r="B811">
            <v>511351</v>
          </cell>
          <cell r="AJ811">
            <v>305</v>
          </cell>
        </row>
        <row r="812">
          <cell r="B812">
            <v>511383</v>
          </cell>
          <cell r="AJ812">
            <v>186</v>
          </cell>
        </row>
        <row r="813">
          <cell r="B813">
            <v>511961</v>
          </cell>
          <cell r="AJ813">
            <v>45</v>
          </cell>
        </row>
        <row r="814">
          <cell r="B814">
            <v>511986</v>
          </cell>
          <cell r="AJ814">
            <v>16</v>
          </cell>
        </row>
        <row r="815">
          <cell r="B815">
            <v>514084</v>
          </cell>
          <cell r="AJ815">
            <v>253</v>
          </cell>
        </row>
        <row r="816">
          <cell r="B816">
            <v>514104</v>
          </cell>
          <cell r="AJ816">
            <v>8</v>
          </cell>
        </row>
        <row r="817">
          <cell r="B817">
            <v>516495</v>
          </cell>
          <cell r="AJ817">
            <v>1466</v>
          </cell>
        </row>
        <row r="818">
          <cell r="B818">
            <v>516761</v>
          </cell>
          <cell r="AJ818">
            <v>153</v>
          </cell>
        </row>
        <row r="819">
          <cell r="B819">
            <v>519900</v>
          </cell>
          <cell r="AJ819">
            <v>12</v>
          </cell>
        </row>
        <row r="820">
          <cell r="B820">
            <v>519920</v>
          </cell>
          <cell r="AJ820">
            <v>1</v>
          </cell>
        </row>
        <row r="821">
          <cell r="B821">
            <v>520232</v>
          </cell>
          <cell r="AJ821">
            <v>2027</v>
          </cell>
        </row>
        <row r="822">
          <cell r="B822">
            <v>522763</v>
          </cell>
          <cell r="AJ822">
            <v>4</v>
          </cell>
        </row>
        <row r="823">
          <cell r="B823">
            <v>525480</v>
          </cell>
          <cell r="AJ823">
            <v>1147</v>
          </cell>
        </row>
        <row r="824">
          <cell r="B824">
            <v>525490</v>
          </cell>
          <cell r="AJ824">
            <v>679</v>
          </cell>
        </row>
        <row r="825">
          <cell r="B825">
            <v>527462</v>
          </cell>
          <cell r="AJ825">
            <v>3679</v>
          </cell>
        </row>
        <row r="826">
          <cell r="B826">
            <v>527582</v>
          </cell>
          <cell r="AJ826">
            <v>28</v>
          </cell>
        </row>
        <row r="827">
          <cell r="B827">
            <v>527629</v>
          </cell>
          <cell r="AJ827">
            <v>22</v>
          </cell>
        </row>
        <row r="828">
          <cell r="B828">
            <v>527950</v>
          </cell>
          <cell r="AJ828">
            <v>1534</v>
          </cell>
        </row>
        <row r="829">
          <cell r="B829">
            <v>529110</v>
          </cell>
          <cell r="AJ829">
            <v>1</v>
          </cell>
        </row>
        <row r="830">
          <cell r="B830">
            <v>532420</v>
          </cell>
          <cell r="AJ830">
            <v>383</v>
          </cell>
        </row>
        <row r="831">
          <cell r="B831">
            <v>533680</v>
          </cell>
          <cell r="AJ831">
            <v>6</v>
          </cell>
        </row>
        <row r="832">
          <cell r="B832">
            <v>533830</v>
          </cell>
          <cell r="AJ832">
            <v>3223</v>
          </cell>
        </row>
        <row r="833">
          <cell r="B833">
            <v>533930</v>
          </cell>
          <cell r="AJ833">
            <v>3</v>
          </cell>
        </row>
        <row r="834">
          <cell r="B834">
            <v>534763</v>
          </cell>
          <cell r="AJ834">
            <v>4</v>
          </cell>
        </row>
        <row r="835">
          <cell r="B835">
            <v>535058</v>
          </cell>
          <cell r="AJ835">
            <v>798</v>
          </cell>
        </row>
        <row r="836">
          <cell r="B836">
            <v>536012</v>
          </cell>
          <cell r="AJ836">
            <v>1716</v>
          </cell>
        </row>
        <row r="837">
          <cell r="B837">
            <v>536620</v>
          </cell>
          <cell r="AJ837">
            <v>5366</v>
          </cell>
        </row>
        <row r="838">
          <cell r="B838">
            <v>538252</v>
          </cell>
          <cell r="AJ838">
            <v>2</v>
          </cell>
        </row>
        <row r="839">
          <cell r="B839">
            <v>538340</v>
          </cell>
          <cell r="AJ839">
            <v>105</v>
          </cell>
        </row>
        <row r="840">
          <cell r="B840">
            <v>538451</v>
          </cell>
          <cell r="AJ840">
            <v>1</v>
          </cell>
        </row>
        <row r="841">
          <cell r="B841">
            <v>538471</v>
          </cell>
          <cell r="AJ841">
            <v>0</v>
          </cell>
        </row>
        <row r="842">
          <cell r="B842">
            <v>538833</v>
          </cell>
          <cell r="AJ842">
            <v>87</v>
          </cell>
        </row>
        <row r="843">
          <cell r="B843">
            <v>539742</v>
          </cell>
          <cell r="AJ843">
            <v>2</v>
          </cell>
        </row>
        <row r="844">
          <cell r="B844">
            <v>539853</v>
          </cell>
          <cell r="AJ844">
            <v>242</v>
          </cell>
        </row>
        <row r="845">
          <cell r="B845">
            <v>542190</v>
          </cell>
          <cell r="AJ845">
            <v>0</v>
          </cell>
        </row>
        <row r="846">
          <cell r="B846">
            <v>543822</v>
          </cell>
          <cell r="AJ846">
            <v>14</v>
          </cell>
        </row>
        <row r="847">
          <cell r="B847">
            <v>546561</v>
          </cell>
          <cell r="AJ847">
            <v>9</v>
          </cell>
        </row>
        <row r="848">
          <cell r="B848">
            <v>547102</v>
          </cell>
          <cell r="AJ848">
            <v>14</v>
          </cell>
        </row>
        <row r="849">
          <cell r="B849">
            <v>549412</v>
          </cell>
          <cell r="AJ849">
            <v>129</v>
          </cell>
        </row>
        <row r="850">
          <cell r="B850">
            <v>549632</v>
          </cell>
          <cell r="AJ850">
            <v>470</v>
          </cell>
        </row>
        <row r="851">
          <cell r="B851">
            <v>550512</v>
          </cell>
          <cell r="AJ851">
            <v>33</v>
          </cell>
        </row>
        <row r="852">
          <cell r="B852">
            <v>551500</v>
          </cell>
          <cell r="AJ852">
            <v>282</v>
          </cell>
        </row>
        <row r="853">
          <cell r="B853">
            <v>555767</v>
          </cell>
          <cell r="AJ853">
            <v>0</v>
          </cell>
        </row>
        <row r="854">
          <cell r="B854">
            <v>555960</v>
          </cell>
          <cell r="AJ854">
            <v>31</v>
          </cell>
        </row>
        <row r="855">
          <cell r="B855">
            <v>556851</v>
          </cell>
          <cell r="AJ855">
            <v>130</v>
          </cell>
        </row>
        <row r="856">
          <cell r="B856">
            <v>557960</v>
          </cell>
          <cell r="AJ856">
            <v>10</v>
          </cell>
        </row>
        <row r="857">
          <cell r="B857">
            <v>557970</v>
          </cell>
          <cell r="AJ857">
            <v>3090</v>
          </cell>
        </row>
        <row r="858">
          <cell r="B858">
            <v>557981</v>
          </cell>
          <cell r="AJ858">
            <v>689</v>
          </cell>
        </row>
        <row r="859">
          <cell r="B859">
            <v>557991</v>
          </cell>
          <cell r="AJ859">
            <v>2064</v>
          </cell>
        </row>
        <row r="860">
          <cell r="B860">
            <v>558011</v>
          </cell>
          <cell r="AJ860">
            <v>293</v>
          </cell>
        </row>
        <row r="861">
          <cell r="B861">
            <v>558110</v>
          </cell>
          <cell r="AJ861">
            <v>39</v>
          </cell>
        </row>
        <row r="862">
          <cell r="B862">
            <v>558940</v>
          </cell>
          <cell r="AJ862">
            <v>778</v>
          </cell>
        </row>
        <row r="863">
          <cell r="B863">
            <v>561540</v>
          </cell>
          <cell r="AJ863">
            <v>0</v>
          </cell>
        </row>
        <row r="864">
          <cell r="B864">
            <v>563652</v>
          </cell>
          <cell r="AJ864">
            <v>19</v>
          </cell>
        </row>
        <row r="865">
          <cell r="B865">
            <v>565010</v>
          </cell>
          <cell r="AJ865">
            <v>10</v>
          </cell>
        </row>
        <row r="866">
          <cell r="B866">
            <v>569741</v>
          </cell>
          <cell r="AJ866">
            <v>1177</v>
          </cell>
        </row>
        <row r="867">
          <cell r="B867">
            <v>570533</v>
          </cell>
          <cell r="AJ867">
            <v>2527</v>
          </cell>
        </row>
        <row r="868">
          <cell r="B868">
            <v>574502</v>
          </cell>
          <cell r="AJ868">
            <v>51</v>
          </cell>
        </row>
        <row r="869">
          <cell r="B869">
            <v>577006</v>
          </cell>
          <cell r="AJ869">
            <v>12</v>
          </cell>
        </row>
        <row r="870">
          <cell r="B870">
            <v>579785</v>
          </cell>
          <cell r="AJ870">
            <v>273</v>
          </cell>
        </row>
        <row r="871">
          <cell r="B871">
            <v>581810</v>
          </cell>
          <cell r="AJ871">
            <v>0</v>
          </cell>
        </row>
        <row r="872">
          <cell r="B872">
            <v>585700</v>
          </cell>
          <cell r="AJ872">
            <v>0</v>
          </cell>
        </row>
        <row r="873">
          <cell r="B873">
            <v>585921</v>
          </cell>
          <cell r="AJ873">
            <v>18</v>
          </cell>
        </row>
        <row r="874">
          <cell r="B874">
            <v>586280</v>
          </cell>
          <cell r="AJ874">
            <v>6</v>
          </cell>
        </row>
        <row r="875">
          <cell r="B875">
            <v>588322</v>
          </cell>
          <cell r="AJ875">
            <v>15</v>
          </cell>
        </row>
        <row r="876">
          <cell r="B876">
            <v>588391</v>
          </cell>
          <cell r="AJ876">
            <v>55</v>
          </cell>
        </row>
        <row r="877">
          <cell r="B877">
            <v>589742</v>
          </cell>
          <cell r="AJ877">
            <v>3</v>
          </cell>
        </row>
        <row r="878">
          <cell r="B878">
            <v>592912</v>
          </cell>
          <cell r="AJ878">
            <v>73</v>
          </cell>
        </row>
        <row r="879">
          <cell r="B879">
            <v>593591</v>
          </cell>
          <cell r="AJ879">
            <v>31</v>
          </cell>
        </row>
        <row r="880">
          <cell r="B880">
            <v>594350</v>
          </cell>
          <cell r="AJ880">
            <v>2474</v>
          </cell>
        </row>
        <row r="881">
          <cell r="B881">
            <v>594410</v>
          </cell>
          <cell r="AJ881">
            <v>2291</v>
          </cell>
        </row>
        <row r="882">
          <cell r="B882">
            <v>596541</v>
          </cell>
          <cell r="AJ882">
            <v>542</v>
          </cell>
        </row>
        <row r="883">
          <cell r="B883">
            <v>597661</v>
          </cell>
          <cell r="AJ883">
            <v>5</v>
          </cell>
        </row>
        <row r="884">
          <cell r="B884">
            <v>598305</v>
          </cell>
          <cell r="AJ884">
            <v>3</v>
          </cell>
        </row>
        <row r="885">
          <cell r="B885">
            <v>602402</v>
          </cell>
          <cell r="AJ885">
            <v>1257</v>
          </cell>
        </row>
        <row r="886">
          <cell r="B886">
            <v>603391</v>
          </cell>
          <cell r="AJ886">
            <v>2134</v>
          </cell>
        </row>
        <row r="887">
          <cell r="B887">
            <v>605141</v>
          </cell>
          <cell r="AJ887">
            <v>1</v>
          </cell>
        </row>
        <row r="888">
          <cell r="B888">
            <v>606662</v>
          </cell>
          <cell r="AJ888">
            <v>4</v>
          </cell>
        </row>
        <row r="889">
          <cell r="B889">
            <v>607351</v>
          </cell>
          <cell r="AJ889">
            <v>2881</v>
          </cell>
        </row>
        <row r="890">
          <cell r="B890">
            <v>609131</v>
          </cell>
          <cell r="AJ890">
            <v>1292</v>
          </cell>
        </row>
        <row r="891">
          <cell r="B891">
            <v>609280</v>
          </cell>
          <cell r="AJ891">
            <v>1</v>
          </cell>
        </row>
        <row r="892">
          <cell r="B892">
            <v>610782</v>
          </cell>
          <cell r="AJ892">
            <v>21</v>
          </cell>
        </row>
        <row r="893">
          <cell r="B893">
            <v>610831</v>
          </cell>
          <cell r="AJ893">
            <v>4</v>
          </cell>
        </row>
        <row r="894">
          <cell r="B894">
            <v>610851</v>
          </cell>
          <cell r="AJ894">
            <v>4</v>
          </cell>
        </row>
        <row r="895">
          <cell r="B895">
            <v>610871</v>
          </cell>
          <cell r="AJ895">
            <v>28</v>
          </cell>
        </row>
        <row r="896">
          <cell r="B896">
            <v>610891</v>
          </cell>
          <cell r="AJ896">
            <v>440</v>
          </cell>
        </row>
        <row r="897">
          <cell r="B897">
            <v>610902</v>
          </cell>
          <cell r="AJ897">
            <v>1199</v>
          </cell>
        </row>
        <row r="898">
          <cell r="B898">
            <v>617650</v>
          </cell>
          <cell r="AJ898">
            <v>162</v>
          </cell>
        </row>
        <row r="899">
          <cell r="B899">
            <v>617760</v>
          </cell>
          <cell r="AJ899">
            <v>1</v>
          </cell>
        </row>
        <row r="900">
          <cell r="B900">
            <v>618152</v>
          </cell>
          <cell r="AJ900">
            <v>3</v>
          </cell>
        </row>
        <row r="901">
          <cell r="B901">
            <v>622290</v>
          </cell>
          <cell r="AJ901">
            <v>12</v>
          </cell>
        </row>
        <row r="902">
          <cell r="B902">
            <v>622300</v>
          </cell>
          <cell r="AJ902">
            <v>11</v>
          </cell>
        </row>
        <row r="903">
          <cell r="B903">
            <v>622561</v>
          </cell>
          <cell r="AJ903">
            <v>7</v>
          </cell>
        </row>
        <row r="904">
          <cell r="B904">
            <v>624103</v>
          </cell>
          <cell r="AJ904">
            <v>6</v>
          </cell>
        </row>
        <row r="905">
          <cell r="B905">
            <v>633931</v>
          </cell>
          <cell r="AJ905">
            <v>10</v>
          </cell>
        </row>
        <row r="906">
          <cell r="B906">
            <v>635671</v>
          </cell>
          <cell r="AJ906">
            <v>1</v>
          </cell>
        </row>
        <row r="907">
          <cell r="B907">
            <v>641783</v>
          </cell>
          <cell r="AJ907">
            <v>1</v>
          </cell>
        </row>
        <row r="908">
          <cell r="B908">
            <v>643142</v>
          </cell>
          <cell r="AJ908">
            <v>21</v>
          </cell>
        </row>
        <row r="909">
          <cell r="B909">
            <v>643500</v>
          </cell>
          <cell r="AJ909">
            <v>0</v>
          </cell>
        </row>
        <row r="910">
          <cell r="B910">
            <v>644262</v>
          </cell>
          <cell r="AJ910">
            <v>63</v>
          </cell>
        </row>
        <row r="911">
          <cell r="B911">
            <v>645080</v>
          </cell>
          <cell r="AJ911">
            <v>516</v>
          </cell>
        </row>
        <row r="912">
          <cell r="B912">
            <v>646222</v>
          </cell>
          <cell r="AJ912">
            <v>2</v>
          </cell>
        </row>
        <row r="913">
          <cell r="B913">
            <v>646442</v>
          </cell>
          <cell r="AJ913">
            <v>364</v>
          </cell>
        </row>
        <row r="914">
          <cell r="B914">
            <v>651003</v>
          </cell>
          <cell r="AJ914">
            <v>8</v>
          </cell>
        </row>
        <row r="915">
          <cell r="B915">
            <v>652896</v>
          </cell>
          <cell r="AJ915">
            <v>12</v>
          </cell>
        </row>
        <row r="916">
          <cell r="B916">
            <v>653080</v>
          </cell>
          <cell r="AJ916">
            <v>1</v>
          </cell>
        </row>
        <row r="917">
          <cell r="B917">
            <v>653171</v>
          </cell>
          <cell r="AJ917">
            <v>0</v>
          </cell>
        </row>
        <row r="918">
          <cell r="B918">
            <v>653921</v>
          </cell>
          <cell r="AJ918">
            <v>2333</v>
          </cell>
        </row>
        <row r="919">
          <cell r="B919">
            <v>655482</v>
          </cell>
          <cell r="AJ919">
            <v>8</v>
          </cell>
        </row>
        <row r="920">
          <cell r="B920">
            <v>656882</v>
          </cell>
          <cell r="AJ920">
            <v>374</v>
          </cell>
        </row>
        <row r="921">
          <cell r="B921">
            <v>658212</v>
          </cell>
          <cell r="AJ921">
            <v>119</v>
          </cell>
        </row>
        <row r="922">
          <cell r="B922">
            <v>658253</v>
          </cell>
          <cell r="AJ922">
            <v>47</v>
          </cell>
        </row>
        <row r="923">
          <cell r="B923">
            <v>658911</v>
          </cell>
          <cell r="AJ923">
            <v>350</v>
          </cell>
        </row>
        <row r="924">
          <cell r="B924">
            <v>660850</v>
          </cell>
          <cell r="AJ924">
            <v>23</v>
          </cell>
        </row>
        <row r="925">
          <cell r="B925">
            <v>661062</v>
          </cell>
          <cell r="AJ925">
            <v>1542</v>
          </cell>
        </row>
        <row r="926">
          <cell r="B926">
            <v>661240</v>
          </cell>
          <cell r="AJ926">
            <v>1629</v>
          </cell>
        </row>
        <row r="927">
          <cell r="B927">
            <v>661940</v>
          </cell>
          <cell r="AJ927">
            <v>56</v>
          </cell>
        </row>
        <row r="928">
          <cell r="B928">
            <v>662342</v>
          </cell>
          <cell r="AJ928">
            <v>847</v>
          </cell>
        </row>
        <row r="929">
          <cell r="B929">
            <v>662882</v>
          </cell>
          <cell r="AJ929">
            <v>556</v>
          </cell>
        </row>
        <row r="930">
          <cell r="B930">
            <v>666501</v>
          </cell>
          <cell r="AJ930">
            <v>342</v>
          </cell>
        </row>
        <row r="931">
          <cell r="B931">
            <v>672642</v>
          </cell>
          <cell r="AJ931">
            <v>213</v>
          </cell>
        </row>
        <row r="932">
          <cell r="B932">
            <v>672886</v>
          </cell>
          <cell r="AJ932">
            <v>5</v>
          </cell>
        </row>
        <row r="933">
          <cell r="B933">
            <v>673871</v>
          </cell>
          <cell r="AJ933">
            <v>2079</v>
          </cell>
        </row>
        <row r="934">
          <cell r="B934">
            <v>674312</v>
          </cell>
          <cell r="AJ934">
            <v>1</v>
          </cell>
        </row>
        <row r="935">
          <cell r="B935">
            <v>675222</v>
          </cell>
          <cell r="AJ935">
            <v>199</v>
          </cell>
        </row>
        <row r="936">
          <cell r="B936">
            <v>675504</v>
          </cell>
          <cell r="AJ936">
            <v>1</v>
          </cell>
        </row>
        <row r="937">
          <cell r="B937">
            <v>675991</v>
          </cell>
          <cell r="AJ937">
            <v>321</v>
          </cell>
        </row>
        <row r="938">
          <cell r="B938">
            <v>676010</v>
          </cell>
          <cell r="AJ938">
            <v>139</v>
          </cell>
        </row>
        <row r="939">
          <cell r="B939">
            <v>676070</v>
          </cell>
          <cell r="AJ939">
            <v>1</v>
          </cell>
        </row>
        <row r="940">
          <cell r="B940">
            <v>676171</v>
          </cell>
          <cell r="AJ940">
            <v>5</v>
          </cell>
        </row>
        <row r="941">
          <cell r="B941">
            <v>677900</v>
          </cell>
          <cell r="AJ941">
            <v>36</v>
          </cell>
        </row>
        <row r="942">
          <cell r="B942">
            <v>681612</v>
          </cell>
          <cell r="AJ942">
            <v>1</v>
          </cell>
        </row>
        <row r="943">
          <cell r="B943">
            <v>684840</v>
          </cell>
          <cell r="AJ943">
            <v>13</v>
          </cell>
        </row>
        <row r="944">
          <cell r="B944">
            <v>685000</v>
          </cell>
          <cell r="AJ944">
            <v>2</v>
          </cell>
        </row>
        <row r="945">
          <cell r="B945">
            <v>686031</v>
          </cell>
          <cell r="AJ945">
            <v>123</v>
          </cell>
        </row>
        <row r="946">
          <cell r="B946">
            <v>689541</v>
          </cell>
          <cell r="AJ946">
            <v>1</v>
          </cell>
        </row>
        <row r="947">
          <cell r="B947">
            <v>690040</v>
          </cell>
          <cell r="AJ947">
            <v>59</v>
          </cell>
        </row>
        <row r="948">
          <cell r="B948">
            <v>692701</v>
          </cell>
          <cell r="AJ948">
            <v>64</v>
          </cell>
        </row>
        <row r="949">
          <cell r="B949">
            <v>694580</v>
          </cell>
          <cell r="AJ949">
            <v>1</v>
          </cell>
        </row>
        <row r="950">
          <cell r="B950">
            <v>695571</v>
          </cell>
          <cell r="AJ950">
            <v>1</v>
          </cell>
        </row>
        <row r="951">
          <cell r="B951">
            <v>696160</v>
          </cell>
          <cell r="AJ951">
            <v>1472</v>
          </cell>
        </row>
        <row r="952">
          <cell r="B952">
            <v>696180</v>
          </cell>
          <cell r="AJ952">
            <v>45</v>
          </cell>
        </row>
        <row r="953">
          <cell r="B953">
            <v>697790</v>
          </cell>
          <cell r="AJ953">
            <v>1</v>
          </cell>
        </row>
        <row r="954">
          <cell r="B954">
            <v>698463</v>
          </cell>
          <cell r="AJ954">
            <v>1</v>
          </cell>
        </row>
        <row r="955">
          <cell r="B955">
            <v>699138</v>
          </cell>
          <cell r="AJ955">
            <v>1028</v>
          </cell>
        </row>
        <row r="956">
          <cell r="B956">
            <v>699491</v>
          </cell>
          <cell r="AJ956">
            <v>3</v>
          </cell>
        </row>
        <row r="957">
          <cell r="B957">
            <v>701201</v>
          </cell>
          <cell r="AJ957">
            <v>1</v>
          </cell>
        </row>
        <row r="958">
          <cell r="B958">
            <v>702967</v>
          </cell>
          <cell r="AJ958">
            <v>7</v>
          </cell>
        </row>
        <row r="959">
          <cell r="B959">
            <v>704430</v>
          </cell>
          <cell r="AJ959">
            <v>5</v>
          </cell>
        </row>
        <row r="960">
          <cell r="B960">
            <v>707780</v>
          </cell>
          <cell r="AJ960">
            <v>1</v>
          </cell>
        </row>
        <row r="961">
          <cell r="B961">
            <v>709352</v>
          </cell>
          <cell r="AJ961">
            <v>1</v>
          </cell>
        </row>
        <row r="962">
          <cell r="B962">
            <v>709901</v>
          </cell>
          <cell r="AJ962">
            <v>43</v>
          </cell>
        </row>
        <row r="963">
          <cell r="B963">
            <v>710600</v>
          </cell>
          <cell r="AJ963">
            <v>2</v>
          </cell>
        </row>
        <row r="964">
          <cell r="B964">
            <v>710640</v>
          </cell>
          <cell r="AJ964">
            <v>259</v>
          </cell>
        </row>
        <row r="965">
          <cell r="B965">
            <v>710650</v>
          </cell>
          <cell r="AJ965">
            <v>575</v>
          </cell>
        </row>
        <row r="966">
          <cell r="B966">
            <v>710831</v>
          </cell>
          <cell r="AJ966">
            <v>112</v>
          </cell>
        </row>
        <row r="967">
          <cell r="B967">
            <v>711770</v>
          </cell>
          <cell r="AJ967">
            <v>22</v>
          </cell>
        </row>
        <row r="968">
          <cell r="B968">
            <v>714284</v>
          </cell>
          <cell r="AJ968">
            <v>59</v>
          </cell>
        </row>
        <row r="969">
          <cell r="B969">
            <v>717062</v>
          </cell>
          <cell r="AJ969">
            <v>2</v>
          </cell>
        </row>
        <row r="970">
          <cell r="B970">
            <v>720120</v>
          </cell>
          <cell r="AJ970">
            <v>1825</v>
          </cell>
        </row>
        <row r="971">
          <cell r="B971">
            <v>721582</v>
          </cell>
          <cell r="AJ971">
            <v>463</v>
          </cell>
        </row>
        <row r="972">
          <cell r="B972">
            <v>722110</v>
          </cell>
          <cell r="AJ972">
            <v>1883</v>
          </cell>
        </row>
        <row r="973">
          <cell r="B973">
            <v>722460</v>
          </cell>
          <cell r="AJ973">
            <v>67</v>
          </cell>
        </row>
        <row r="974">
          <cell r="B974">
            <v>723880</v>
          </cell>
          <cell r="AJ974">
            <v>4</v>
          </cell>
        </row>
        <row r="975">
          <cell r="B975">
            <v>724450</v>
          </cell>
          <cell r="AJ975">
            <v>745</v>
          </cell>
        </row>
        <row r="976">
          <cell r="B976">
            <v>726590</v>
          </cell>
          <cell r="AJ976">
            <v>45</v>
          </cell>
        </row>
        <row r="977">
          <cell r="B977">
            <v>727811</v>
          </cell>
          <cell r="AJ977">
            <v>809</v>
          </cell>
        </row>
        <row r="978">
          <cell r="B978">
            <v>731300</v>
          </cell>
          <cell r="AJ978">
            <v>1502</v>
          </cell>
        </row>
        <row r="979">
          <cell r="B979">
            <v>731341</v>
          </cell>
          <cell r="AJ979">
            <v>1337</v>
          </cell>
        </row>
        <row r="980">
          <cell r="B980">
            <v>731882</v>
          </cell>
          <cell r="AJ980">
            <v>6</v>
          </cell>
        </row>
        <row r="981">
          <cell r="B981">
            <v>733101</v>
          </cell>
          <cell r="AJ981">
            <v>131</v>
          </cell>
        </row>
        <row r="982">
          <cell r="B982">
            <v>735870</v>
          </cell>
          <cell r="AJ982">
            <v>130</v>
          </cell>
        </row>
        <row r="983">
          <cell r="B983">
            <v>737563</v>
          </cell>
          <cell r="AJ983">
            <v>369</v>
          </cell>
        </row>
        <row r="984">
          <cell r="B984">
            <v>737581</v>
          </cell>
          <cell r="AJ984">
            <v>1069</v>
          </cell>
        </row>
        <row r="985">
          <cell r="B985">
            <v>737841</v>
          </cell>
          <cell r="AJ985">
            <v>82</v>
          </cell>
        </row>
        <row r="986">
          <cell r="B986">
            <v>737940</v>
          </cell>
          <cell r="AJ986">
            <v>3</v>
          </cell>
        </row>
        <row r="987">
          <cell r="B987">
            <v>738171</v>
          </cell>
          <cell r="AJ987">
            <v>67</v>
          </cell>
        </row>
        <row r="988">
          <cell r="B988">
            <v>739371</v>
          </cell>
          <cell r="AJ988">
            <v>10</v>
          </cell>
        </row>
        <row r="989">
          <cell r="B989">
            <v>740331</v>
          </cell>
          <cell r="AJ989">
            <v>231</v>
          </cell>
        </row>
        <row r="990">
          <cell r="B990">
            <v>741320</v>
          </cell>
          <cell r="AJ990">
            <v>83</v>
          </cell>
        </row>
        <row r="991">
          <cell r="B991">
            <v>745111</v>
          </cell>
          <cell r="AJ991">
            <v>17</v>
          </cell>
        </row>
        <row r="992">
          <cell r="B992">
            <v>747221</v>
          </cell>
          <cell r="AJ992">
            <v>1</v>
          </cell>
        </row>
        <row r="993">
          <cell r="B993">
            <v>748081</v>
          </cell>
          <cell r="AJ993">
            <v>111</v>
          </cell>
        </row>
        <row r="994">
          <cell r="B994">
            <v>751902</v>
          </cell>
          <cell r="AJ994">
            <v>38</v>
          </cell>
        </row>
        <row r="995">
          <cell r="B995">
            <v>751961</v>
          </cell>
          <cell r="AJ995">
            <v>22</v>
          </cell>
        </row>
        <row r="996">
          <cell r="B996">
            <v>757860</v>
          </cell>
          <cell r="AJ996">
            <v>103</v>
          </cell>
        </row>
        <row r="997">
          <cell r="B997">
            <v>757870</v>
          </cell>
          <cell r="AJ997">
            <v>180</v>
          </cell>
        </row>
        <row r="998">
          <cell r="B998">
            <v>761830</v>
          </cell>
          <cell r="AJ998">
            <v>866</v>
          </cell>
        </row>
        <row r="999">
          <cell r="B999">
            <v>762931</v>
          </cell>
          <cell r="AJ999">
            <v>23</v>
          </cell>
        </row>
        <row r="1000">
          <cell r="B1000">
            <v>763225</v>
          </cell>
          <cell r="AJ1000">
            <v>142</v>
          </cell>
        </row>
        <row r="1001">
          <cell r="B1001">
            <v>763233</v>
          </cell>
          <cell r="AJ1001">
            <v>2557</v>
          </cell>
        </row>
        <row r="1002">
          <cell r="B1002">
            <v>764241</v>
          </cell>
          <cell r="AJ1002">
            <v>1</v>
          </cell>
        </row>
        <row r="1003">
          <cell r="B1003">
            <v>764362</v>
          </cell>
          <cell r="AJ1003">
            <v>0</v>
          </cell>
        </row>
        <row r="1004">
          <cell r="B1004">
            <v>764370</v>
          </cell>
          <cell r="AJ1004">
            <v>11</v>
          </cell>
        </row>
        <row r="1005">
          <cell r="B1005">
            <v>765890</v>
          </cell>
          <cell r="AJ1005">
            <v>3</v>
          </cell>
        </row>
        <row r="1006">
          <cell r="B1006">
            <v>767650</v>
          </cell>
          <cell r="AJ1006">
            <v>10</v>
          </cell>
        </row>
        <row r="1007">
          <cell r="B1007">
            <v>768230</v>
          </cell>
          <cell r="AJ1007">
            <v>1274</v>
          </cell>
        </row>
        <row r="1008">
          <cell r="B1008">
            <v>771450</v>
          </cell>
          <cell r="AJ1008">
            <v>1</v>
          </cell>
        </row>
        <row r="1009">
          <cell r="B1009">
            <v>773881</v>
          </cell>
          <cell r="AJ1009">
            <v>2</v>
          </cell>
        </row>
        <row r="1010">
          <cell r="B1010">
            <v>774082</v>
          </cell>
          <cell r="AJ1010">
            <v>89</v>
          </cell>
        </row>
        <row r="1011">
          <cell r="B1011">
            <v>774091</v>
          </cell>
          <cell r="AJ1011">
            <v>1042</v>
          </cell>
        </row>
        <row r="1012">
          <cell r="B1012">
            <v>776548</v>
          </cell>
          <cell r="AJ1012">
            <v>10</v>
          </cell>
        </row>
        <row r="1013">
          <cell r="B1013">
            <v>778030</v>
          </cell>
          <cell r="AJ1013">
            <v>33</v>
          </cell>
        </row>
        <row r="1014">
          <cell r="B1014">
            <v>778110</v>
          </cell>
          <cell r="AJ1014">
            <v>4</v>
          </cell>
        </row>
        <row r="1015">
          <cell r="B1015">
            <v>783401</v>
          </cell>
          <cell r="AJ1015">
            <v>6</v>
          </cell>
        </row>
        <row r="1016">
          <cell r="B1016">
            <v>786040</v>
          </cell>
          <cell r="AJ1016">
            <v>0</v>
          </cell>
        </row>
        <row r="1017">
          <cell r="B1017">
            <v>786360</v>
          </cell>
          <cell r="AJ1017">
            <v>464</v>
          </cell>
        </row>
        <row r="1018">
          <cell r="B1018">
            <v>787292</v>
          </cell>
          <cell r="AJ1018">
            <v>1</v>
          </cell>
        </row>
        <row r="1019">
          <cell r="B1019">
            <v>788950</v>
          </cell>
          <cell r="AJ1019">
            <v>21</v>
          </cell>
        </row>
        <row r="1020">
          <cell r="B1020">
            <v>791240</v>
          </cell>
          <cell r="AJ1020">
            <v>1</v>
          </cell>
        </row>
        <row r="1021">
          <cell r="B1021">
            <v>793350</v>
          </cell>
          <cell r="AJ1021">
            <v>2</v>
          </cell>
        </row>
        <row r="1022">
          <cell r="B1022">
            <v>794757</v>
          </cell>
          <cell r="AJ1022">
            <v>1</v>
          </cell>
        </row>
        <row r="1023">
          <cell r="B1023">
            <v>795230</v>
          </cell>
          <cell r="AJ1023">
            <v>1</v>
          </cell>
        </row>
        <row r="1024">
          <cell r="B1024">
            <v>799700</v>
          </cell>
          <cell r="AJ1024">
            <v>16</v>
          </cell>
        </row>
        <row r="1025">
          <cell r="B1025">
            <v>801860</v>
          </cell>
          <cell r="AJ1025">
            <v>138</v>
          </cell>
        </row>
        <row r="1026">
          <cell r="B1026">
            <v>804520</v>
          </cell>
          <cell r="AJ1026">
            <v>0</v>
          </cell>
        </row>
        <row r="1027">
          <cell r="B1027">
            <v>806980</v>
          </cell>
          <cell r="AJ1027">
            <v>343</v>
          </cell>
        </row>
        <row r="1028">
          <cell r="B1028">
            <v>810098</v>
          </cell>
          <cell r="AJ1028">
            <v>55</v>
          </cell>
        </row>
        <row r="1029">
          <cell r="B1029">
            <v>811282</v>
          </cell>
          <cell r="AJ1029">
            <v>34</v>
          </cell>
        </row>
        <row r="1030">
          <cell r="B1030">
            <v>812490</v>
          </cell>
          <cell r="AJ1030">
            <v>1</v>
          </cell>
        </row>
        <row r="1031">
          <cell r="B1031">
            <v>813480</v>
          </cell>
          <cell r="AJ1031">
            <v>1</v>
          </cell>
        </row>
        <row r="1032">
          <cell r="B1032">
            <v>824090</v>
          </cell>
          <cell r="AJ1032">
            <v>4</v>
          </cell>
        </row>
        <row r="1033">
          <cell r="B1033">
            <v>824953</v>
          </cell>
          <cell r="AJ1033">
            <v>2</v>
          </cell>
        </row>
        <row r="1034">
          <cell r="B1034">
            <v>825472</v>
          </cell>
          <cell r="AJ1034">
            <v>29</v>
          </cell>
        </row>
        <row r="1035">
          <cell r="B1035">
            <v>831491</v>
          </cell>
          <cell r="AJ1035">
            <v>131</v>
          </cell>
        </row>
        <row r="1036">
          <cell r="B1036">
            <v>837481</v>
          </cell>
          <cell r="AJ1036">
            <v>1</v>
          </cell>
        </row>
        <row r="1037">
          <cell r="B1037">
            <v>838340</v>
          </cell>
          <cell r="AJ1037">
            <v>191</v>
          </cell>
        </row>
        <row r="1038">
          <cell r="B1038">
            <v>838350</v>
          </cell>
          <cell r="AJ1038">
            <v>2</v>
          </cell>
        </row>
        <row r="1039">
          <cell r="B1039">
            <v>839520</v>
          </cell>
          <cell r="AJ1039">
            <v>20</v>
          </cell>
        </row>
        <row r="1040">
          <cell r="B1040">
            <v>839760</v>
          </cell>
          <cell r="AJ1040">
            <v>663</v>
          </cell>
        </row>
        <row r="1041">
          <cell r="B1041">
            <v>842745</v>
          </cell>
          <cell r="AJ1041">
            <v>5</v>
          </cell>
        </row>
        <row r="1042">
          <cell r="B1042">
            <v>843681</v>
          </cell>
          <cell r="AJ1042">
            <v>17</v>
          </cell>
        </row>
        <row r="1043">
          <cell r="B1043">
            <v>849840</v>
          </cell>
          <cell r="AJ1043">
            <v>289</v>
          </cell>
        </row>
        <row r="1044">
          <cell r="B1044">
            <v>858784</v>
          </cell>
          <cell r="AJ1044">
            <v>27</v>
          </cell>
        </row>
        <row r="1045">
          <cell r="B1045">
            <v>859420</v>
          </cell>
          <cell r="AJ1045">
            <v>2</v>
          </cell>
        </row>
        <row r="1046">
          <cell r="B1046">
            <v>863140</v>
          </cell>
          <cell r="AJ1046">
            <v>4</v>
          </cell>
        </row>
        <row r="1047">
          <cell r="B1047">
            <v>863720</v>
          </cell>
          <cell r="AJ1047">
            <v>6</v>
          </cell>
        </row>
        <row r="1048">
          <cell r="B1048">
            <v>863890</v>
          </cell>
          <cell r="AJ1048">
            <v>96</v>
          </cell>
        </row>
        <row r="1049">
          <cell r="B1049">
            <v>864301</v>
          </cell>
          <cell r="AJ1049">
            <v>0</v>
          </cell>
        </row>
        <row r="1050">
          <cell r="B1050">
            <v>865440</v>
          </cell>
          <cell r="AJ1050">
            <v>28</v>
          </cell>
        </row>
        <row r="1051">
          <cell r="B1051">
            <v>866920</v>
          </cell>
          <cell r="AJ1051">
            <v>1</v>
          </cell>
        </row>
        <row r="1052">
          <cell r="B1052">
            <v>868472</v>
          </cell>
          <cell r="AJ1052">
            <v>1</v>
          </cell>
        </row>
        <row r="1053">
          <cell r="B1053">
            <v>869761</v>
          </cell>
          <cell r="AJ1053">
            <v>48</v>
          </cell>
        </row>
        <row r="1054">
          <cell r="B1054">
            <v>869830</v>
          </cell>
          <cell r="AJ1054">
            <v>7</v>
          </cell>
        </row>
        <row r="1055">
          <cell r="B1055">
            <v>872570</v>
          </cell>
          <cell r="AJ1055">
            <v>373</v>
          </cell>
        </row>
        <row r="1056">
          <cell r="B1056">
            <v>874533</v>
          </cell>
          <cell r="AJ1056">
            <v>4</v>
          </cell>
        </row>
        <row r="1057">
          <cell r="B1057">
            <v>875860</v>
          </cell>
          <cell r="AJ1057">
            <v>3</v>
          </cell>
        </row>
        <row r="1058">
          <cell r="B1058">
            <v>877671</v>
          </cell>
          <cell r="AJ1058">
            <v>398</v>
          </cell>
        </row>
        <row r="1059">
          <cell r="B1059">
            <v>880415</v>
          </cell>
          <cell r="AJ1059">
            <v>1044</v>
          </cell>
        </row>
        <row r="1060">
          <cell r="B1060">
            <v>882690</v>
          </cell>
          <cell r="AJ1060">
            <v>837</v>
          </cell>
        </row>
        <row r="1061">
          <cell r="B1061">
            <v>888275</v>
          </cell>
          <cell r="AJ1061">
            <v>594</v>
          </cell>
        </row>
        <row r="1062">
          <cell r="B1062">
            <v>888377</v>
          </cell>
          <cell r="AJ1062">
            <v>23</v>
          </cell>
        </row>
        <row r="1063">
          <cell r="B1063">
            <v>888564</v>
          </cell>
          <cell r="AJ1063">
            <v>74</v>
          </cell>
        </row>
        <row r="1064">
          <cell r="B1064">
            <v>889183</v>
          </cell>
          <cell r="AJ1064">
            <v>53</v>
          </cell>
        </row>
        <row r="1065">
          <cell r="B1065">
            <v>892491</v>
          </cell>
          <cell r="AJ1065">
            <v>851</v>
          </cell>
        </row>
        <row r="1066">
          <cell r="B1066">
            <v>894291</v>
          </cell>
          <cell r="AJ1066">
            <v>24</v>
          </cell>
        </row>
        <row r="1067">
          <cell r="B1067">
            <v>898271</v>
          </cell>
          <cell r="AJ1067">
            <v>1</v>
          </cell>
        </row>
        <row r="1068">
          <cell r="B1068">
            <v>898690</v>
          </cell>
          <cell r="AJ1068">
            <v>2</v>
          </cell>
        </row>
        <row r="1069">
          <cell r="B1069">
            <v>907669</v>
          </cell>
          <cell r="AJ1069">
            <v>4</v>
          </cell>
        </row>
        <row r="1070">
          <cell r="B1070">
            <v>909259</v>
          </cell>
          <cell r="AJ1070">
            <v>13</v>
          </cell>
        </row>
        <row r="1071">
          <cell r="B1071">
            <v>914994</v>
          </cell>
          <cell r="AJ1071">
            <v>91</v>
          </cell>
        </row>
        <row r="1072">
          <cell r="B1072">
            <v>921847</v>
          </cell>
          <cell r="AJ1072">
            <v>1</v>
          </cell>
        </row>
        <row r="1073">
          <cell r="B1073">
            <v>936614</v>
          </cell>
          <cell r="AJ1073">
            <v>2</v>
          </cell>
        </row>
        <row r="1074">
          <cell r="B1074">
            <v>936953</v>
          </cell>
          <cell r="AJ1074">
            <v>15</v>
          </cell>
        </row>
        <row r="1075">
          <cell r="B1075">
            <v>957380</v>
          </cell>
          <cell r="AJ1075">
            <v>0</v>
          </cell>
        </row>
        <row r="1076">
          <cell r="B1076">
            <v>959048</v>
          </cell>
          <cell r="AJ1076">
            <v>386</v>
          </cell>
        </row>
        <row r="1077">
          <cell r="B1077">
            <v>960006</v>
          </cell>
          <cell r="AJ1077">
            <v>2</v>
          </cell>
        </row>
        <row r="1078">
          <cell r="B1078">
            <v>963499</v>
          </cell>
          <cell r="AJ1078">
            <v>250</v>
          </cell>
        </row>
        <row r="1079">
          <cell r="B1079">
            <v>994657</v>
          </cell>
          <cell r="AJ1079">
            <v>498</v>
          </cell>
        </row>
        <row r="1080">
          <cell r="B1080">
            <v>100188</v>
          </cell>
          <cell r="AJ1080">
            <v>7</v>
          </cell>
        </row>
        <row r="1081">
          <cell r="B1081">
            <v>100196</v>
          </cell>
          <cell r="AJ1081">
            <v>4</v>
          </cell>
        </row>
        <row r="1082">
          <cell r="B1082">
            <v>100800</v>
          </cell>
          <cell r="AJ1082">
            <v>37</v>
          </cell>
        </row>
        <row r="1083">
          <cell r="B1083">
            <v>101125</v>
          </cell>
          <cell r="AJ1083">
            <v>22</v>
          </cell>
        </row>
        <row r="1084">
          <cell r="B1084">
            <v>101346</v>
          </cell>
          <cell r="AJ1084">
            <v>1</v>
          </cell>
        </row>
        <row r="1085">
          <cell r="B1085">
            <v>101450</v>
          </cell>
          <cell r="AJ1085">
            <v>1</v>
          </cell>
        </row>
        <row r="1086">
          <cell r="B1086">
            <v>101460</v>
          </cell>
          <cell r="AJ1086">
            <v>1</v>
          </cell>
        </row>
        <row r="1087">
          <cell r="B1087">
            <v>102432</v>
          </cell>
          <cell r="AJ1087">
            <v>320</v>
          </cell>
        </row>
        <row r="1088">
          <cell r="B1088">
            <v>103480</v>
          </cell>
          <cell r="AJ1088">
            <v>1</v>
          </cell>
        </row>
        <row r="1089">
          <cell r="B1089">
            <v>104879</v>
          </cell>
          <cell r="AJ1089">
            <v>24</v>
          </cell>
        </row>
        <row r="1090">
          <cell r="B1090">
            <v>105040</v>
          </cell>
          <cell r="AJ1090">
            <v>5</v>
          </cell>
        </row>
        <row r="1091">
          <cell r="B1091">
            <v>105060</v>
          </cell>
          <cell r="AJ1091">
            <v>19</v>
          </cell>
        </row>
        <row r="1092">
          <cell r="B1092">
            <v>105080</v>
          </cell>
          <cell r="AJ1092">
            <v>20</v>
          </cell>
        </row>
        <row r="1093">
          <cell r="B1093">
            <v>105110</v>
          </cell>
          <cell r="AJ1093">
            <v>1</v>
          </cell>
        </row>
        <row r="1094">
          <cell r="B1094">
            <v>105120</v>
          </cell>
          <cell r="AJ1094">
            <v>2</v>
          </cell>
        </row>
        <row r="1095">
          <cell r="B1095">
            <v>105130</v>
          </cell>
          <cell r="AJ1095">
            <v>6</v>
          </cell>
        </row>
        <row r="1096">
          <cell r="B1096">
            <v>105170</v>
          </cell>
          <cell r="AJ1096">
            <v>24</v>
          </cell>
        </row>
        <row r="1097">
          <cell r="B1097">
            <v>105190</v>
          </cell>
          <cell r="AJ1097">
            <v>2</v>
          </cell>
        </row>
        <row r="1098">
          <cell r="B1098">
            <v>105210</v>
          </cell>
          <cell r="AJ1098">
            <v>27</v>
          </cell>
        </row>
        <row r="1099">
          <cell r="B1099">
            <v>105220</v>
          </cell>
          <cell r="AJ1099">
            <v>357</v>
          </cell>
        </row>
        <row r="1100">
          <cell r="B1100">
            <v>105242</v>
          </cell>
          <cell r="AJ1100">
            <v>64</v>
          </cell>
        </row>
        <row r="1101">
          <cell r="B1101">
            <v>105253</v>
          </cell>
          <cell r="AJ1101">
            <v>5</v>
          </cell>
        </row>
        <row r="1102">
          <cell r="B1102">
            <v>105260</v>
          </cell>
          <cell r="AJ1102">
            <v>89</v>
          </cell>
        </row>
        <row r="1103">
          <cell r="B1103">
            <v>105931</v>
          </cell>
          <cell r="AJ1103">
            <v>4</v>
          </cell>
        </row>
        <row r="1104">
          <cell r="B1104">
            <v>106666</v>
          </cell>
          <cell r="AJ1104">
            <v>4</v>
          </cell>
        </row>
        <row r="1105">
          <cell r="B1105">
            <v>106755</v>
          </cell>
          <cell r="AJ1105">
            <v>1</v>
          </cell>
        </row>
        <row r="1106">
          <cell r="B1106">
            <v>106771</v>
          </cell>
          <cell r="AJ1106">
            <v>55</v>
          </cell>
        </row>
        <row r="1107">
          <cell r="B1107">
            <v>107430</v>
          </cell>
          <cell r="AJ1107">
            <v>4</v>
          </cell>
        </row>
        <row r="1108">
          <cell r="B1108">
            <v>107510</v>
          </cell>
          <cell r="AJ1108">
            <v>1</v>
          </cell>
        </row>
        <row r="1109">
          <cell r="B1109">
            <v>107514</v>
          </cell>
          <cell r="AJ1109">
            <v>3</v>
          </cell>
        </row>
        <row r="1110">
          <cell r="B1110">
            <v>107611</v>
          </cell>
          <cell r="AJ1110">
            <v>0</v>
          </cell>
        </row>
        <row r="1111">
          <cell r="B1111">
            <v>107999</v>
          </cell>
          <cell r="AJ1111">
            <v>41</v>
          </cell>
        </row>
        <row r="1112">
          <cell r="B1112">
            <v>108162</v>
          </cell>
          <cell r="AJ1112">
            <v>14</v>
          </cell>
        </row>
        <row r="1113">
          <cell r="B1113">
            <v>108164</v>
          </cell>
          <cell r="AJ1113">
            <v>1</v>
          </cell>
        </row>
        <row r="1114">
          <cell r="B1114">
            <v>108310</v>
          </cell>
          <cell r="AJ1114">
            <v>206</v>
          </cell>
        </row>
        <row r="1115">
          <cell r="B1115">
            <v>108413</v>
          </cell>
          <cell r="AJ1115">
            <v>21</v>
          </cell>
        </row>
        <row r="1116">
          <cell r="B1116">
            <v>108760</v>
          </cell>
          <cell r="AJ1116">
            <v>0</v>
          </cell>
        </row>
        <row r="1117">
          <cell r="B1117">
            <v>110601</v>
          </cell>
          <cell r="AJ1117">
            <v>386</v>
          </cell>
        </row>
        <row r="1118">
          <cell r="B1118">
            <v>110611</v>
          </cell>
          <cell r="AJ1118">
            <v>198</v>
          </cell>
        </row>
        <row r="1119">
          <cell r="B1119">
            <v>110736</v>
          </cell>
          <cell r="AJ1119">
            <v>6</v>
          </cell>
        </row>
        <row r="1120">
          <cell r="B1120">
            <v>111899</v>
          </cell>
          <cell r="AJ1120">
            <v>0</v>
          </cell>
        </row>
        <row r="1121">
          <cell r="B1121">
            <v>111961</v>
          </cell>
          <cell r="AJ1121">
            <v>23</v>
          </cell>
        </row>
        <row r="1122">
          <cell r="B1122">
            <v>112186</v>
          </cell>
          <cell r="AJ1122">
            <v>25</v>
          </cell>
        </row>
        <row r="1123">
          <cell r="B1123">
            <v>112702</v>
          </cell>
          <cell r="AJ1123">
            <v>1</v>
          </cell>
        </row>
        <row r="1124">
          <cell r="B1124">
            <v>112828</v>
          </cell>
          <cell r="AJ1124">
            <v>32</v>
          </cell>
        </row>
        <row r="1125">
          <cell r="B1125">
            <v>113260</v>
          </cell>
          <cell r="AJ1125">
            <v>229</v>
          </cell>
        </row>
        <row r="1126">
          <cell r="B1126">
            <v>113603</v>
          </cell>
          <cell r="AJ1126">
            <v>44</v>
          </cell>
        </row>
        <row r="1127">
          <cell r="B1127">
            <v>113662</v>
          </cell>
          <cell r="AJ1127">
            <v>43</v>
          </cell>
        </row>
        <row r="1128">
          <cell r="B1128">
            <v>113727</v>
          </cell>
          <cell r="AJ1128">
            <v>3</v>
          </cell>
        </row>
        <row r="1129">
          <cell r="B1129">
            <v>113867</v>
          </cell>
          <cell r="AJ1129">
            <v>1</v>
          </cell>
        </row>
        <row r="1130">
          <cell r="B1130">
            <v>114278</v>
          </cell>
          <cell r="AJ1130">
            <v>1</v>
          </cell>
        </row>
        <row r="1131">
          <cell r="B1131">
            <v>114642</v>
          </cell>
          <cell r="AJ1131">
            <v>57</v>
          </cell>
        </row>
        <row r="1132">
          <cell r="B1132">
            <v>114841</v>
          </cell>
          <cell r="AJ1132">
            <v>8</v>
          </cell>
        </row>
        <row r="1133">
          <cell r="B1133">
            <v>115122</v>
          </cell>
          <cell r="AJ1133">
            <v>2</v>
          </cell>
        </row>
        <row r="1134">
          <cell r="B1134">
            <v>115193</v>
          </cell>
          <cell r="AJ1134">
            <v>1</v>
          </cell>
        </row>
        <row r="1135">
          <cell r="B1135">
            <v>115215</v>
          </cell>
          <cell r="AJ1135">
            <v>0</v>
          </cell>
        </row>
        <row r="1136">
          <cell r="B1136">
            <v>115381</v>
          </cell>
          <cell r="AJ1136">
            <v>3</v>
          </cell>
        </row>
        <row r="1137">
          <cell r="B1137">
            <v>115509</v>
          </cell>
          <cell r="AJ1137">
            <v>2</v>
          </cell>
        </row>
        <row r="1138">
          <cell r="B1138">
            <v>116260</v>
          </cell>
          <cell r="AJ1138">
            <v>1</v>
          </cell>
        </row>
        <row r="1139">
          <cell r="B1139">
            <v>116310</v>
          </cell>
          <cell r="AJ1139">
            <v>3</v>
          </cell>
        </row>
        <row r="1140">
          <cell r="B1140">
            <v>116315</v>
          </cell>
          <cell r="AJ1140">
            <v>8</v>
          </cell>
        </row>
        <row r="1141">
          <cell r="B1141">
            <v>116467</v>
          </cell>
          <cell r="AJ1141">
            <v>5</v>
          </cell>
        </row>
        <row r="1142">
          <cell r="B1142">
            <v>117773</v>
          </cell>
          <cell r="AJ1142">
            <v>277</v>
          </cell>
        </row>
        <row r="1143">
          <cell r="B1143">
            <v>117897</v>
          </cell>
          <cell r="AJ1143">
            <v>3</v>
          </cell>
        </row>
        <row r="1144">
          <cell r="B1144">
            <v>118265</v>
          </cell>
          <cell r="AJ1144">
            <v>12</v>
          </cell>
        </row>
        <row r="1145">
          <cell r="B1145">
            <v>118443</v>
          </cell>
          <cell r="AJ1145">
            <v>25</v>
          </cell>
        </row>
        <row r="1146">
          <cell r="B1146">
            <v>118486</v>
          </cell>
          <cell r="AJ1146">
            <v>37</v>
          </cell>
        </row>
        <row r="1147">
          <cell r="B1147">
            <v>118516</v>
          </cell>
          <cell r="AJ1147">
            <v>1</v>
          </cell>
        </row>
        <row r="1148">
          <cell r="B1148">
            <v>118567</v>
          </cell>
          <cell r="AJ1148">
            <v>121</v>
          </cell>
        </row>
        <row r="1149">
          <cell r="B1149">
            <v>118583</v>
          </cell>
          <cell r="AJ1149">
            <v>2</v>
          </cell>
        </row>
        <row r="1150">
          <cell r="B1150">
            <v>118605</v>
          </cell>
          <cell r="AJ1150">
            <v>151</v>
          </cell>
        </row>
        <row r="1151">
          <cell r="B1151">
            <v>118729</v>
          </cell>
          <cell r="AJ1151">
            <v>6</v>
          </cell>
        </row>
        <row r="1152">
          <cell r="B1152">
            <v>118737</v>
          </cell>
          <cell r="AJ1152">
            <v>19</v>
          </cell>
        </row>
        <row r="1153">
          <cell r="B1153">
            <v>118753</v>
          </cell>
          <cell r="AJ1153">
            <v>3</v>
          </cell>
        </row>
        <row r="1154">
          <cell r="B1154">
            <v>118761</v>
          </cell>
          <cell r="AJ1154">
            <v>2</v>
          </cell>
        </row>
        <row r="1155">
          <cell r="B1155">
            <v>118788</v>
          </cell>
          <cell r="AJ1155">
            <v>168</v>
          </cell>
        </row>
        <row r="1156">
          <cell r="B1156">
            <v>118885</v>
          </cell>
          <cell r="AJ1156">
            <v>1</v>
          </cell>
        </row>
        <row r="1157">
          <cell r="B1157">
            <v>118915</v>
          </cell>
          <cell r="AJ1157">
            <v>269</v>
          </cell>
        </row>
        <row r="1158">
          <cell r="B1158">
            <v>118958</v>
          </cell>
          <cell r="AJ1158">
            <v>5</v>
          </cell>
        </row>
        <row r="1159">
          <cell r="B1159">
            <v>118966</v>
          </cell>
          <cell r="AJ1159">
            <v>451</v>
          </cell>
        </row>
        <row r="1160">
          <cell r="B1160">
            <v>119075</v>
          </cell>
          <cell r="AJ1160">
            <v>34</v>
          </cell>
        </row>
        <row r="1161">
          <cell r="B1161">
            <v>123030</v>
          </cell>
          <cell r="AJ1161">
            <v>19</v>
          </cell>
        </row>
        <row r="1162">
          <cell r="B1162">
            <v>123031</v>
          </cell>
          <cell r="AJ1162">
            <v>699</v>
          </cell>
        </row>
        <row r="1163">
          <cell r="B1163">
            <v>123081</v>
          </cell>
          <cell r="AJ1163">
            <v>361</v>
          </cell>
        </row>
        <row r="1164">
          <cell r="B1164">
            <v>124524</v>
          </cell>
          <cell r="AJ1164">
            <v>0</v>
          </cell>
        </row>
        <row r="1165">
          <cell r="B1165">
            <v>124850</v>
          </cell>
          <cell r="AJ1165">
            <v>2</v>
          </cell>
        </row>
        <row r="1166">
          <cell r="B1166">
            <v>125176</v>
          </cell>
          <cell r="AJ1166">
            <v>2</v>
          </cell>
        </row>
        <row r="1167">
          <cell r="B1167">
            <v>125189</v>
          </cell>
          <cell r="AJ1167">
            <v>671</v>
          </cell>
        </row>
        <row r="1168">
          <cell r="B1168">
            <v>126993</v>
          </cell>
          <cell r="AJ1168">
            <v>364</v>
          </cell>
        </row>
        <row r="1169">
          <cell r="B1169">
            <v>127111</v>
          </cell>
          <cell r="AJ1169">
            <v>1</v>
          </cell>
        </row>
        <row r="1170">
          <cell r="B1170">
            <v>128078</v>
          </cell>
          <cell r="AJ1170">
            <v>88</v>
          </cell>
        </row>
        <row r="1171">
          <cell r="B1171">
            <v>128118</v>
          </cell>
          <cell r="AJ1171">
            <v>65</v>
          </cell>
        </row>
        <row r="1172">
          <cell r="B1172">
            <v>129231</v>
          </cell>
          <cell r="AJ1172">
            <v>5</v>
          </cell>
        </row>
        <row r="1173">
          <cell r="B1173">
            <v>129691</v>
          </cell>
          <cell r="AJ1173">
            <v>5</v>
          </cell>
        </row>
        <row r="1174">
          <cell r="B1174">
            <v>129906</v>
          </cell>
          <cell r="AJ1174">
            <v>30</v>
          </cell>
        </row>
        <row r="1175">
          <cell r="B1175">
            <v>130834</v>
          </cell>
          <cell r="AJ1175">
            <v>7</v>
          </cell>
        </row>
        <row r="1176">
          <cell r="B1176">
            <v>131460</v>
          </cell>
          <cell r="AJ1176">
            <v>3</v>
          </cell>
        </row>
        <row r="1177">
          <cell r="B1177">
            <v>131970</v>
          </cell>
          <cell r="AJ1177">
            <v>121</v>
          </cell>
        </row>
        <row r="1178">
          <cell r="B1178">
            <v>131980</v>
          </cell>
          <cell r="AJ1178">
            <v>108</v>
          </cell>
        </row>
        <row r="1179">
          <cell r="B1179">
            <v>132000</v>
          </cell>
          <cell r="AJ1179">
            <v>17</v>
          </cell>
        </row>
        <row r="1180">
          <cell r="B1180">
            <v>132675</v>
          </cell>
          <cell r="AJ1180">
            <v>309</v>
          </cell>
        </row>
        <row r="1181">
          <cell r="B1181">
            <v>136661</v>
          </cell>
          <cell r="AJ1181">
            <v>116</v>
          </cell>
        </row>
        <row r="1182">
          <cell r="B1182">
            <v>136741</v>
          </cell>
          <cell r="AJ1182">
            <v>313</v>
          </cell>
        </row>
        <row r="1183">
          <cell r="B1183">
            <v>136752</v>
          </cell>
          <cell r="AJ1183">
            <v>1837</v>
          </cell>
        </row>
        <row r="1184">
          <cell r="B1184">
            <v>138430</v>
          </cell>
          <cell r="AJ1184">
            <v>1</v>
          </cell>
        </row>
        <row r="1185">
          <cell r="B1185">
            <v>139381</v>
          </cell>
          <cell r="AJ1185">
            <v>552</v>
          </cell>
        </row>
        <row r="1186">
          <cell r="B1186">
            <v>139871</v>
          </cell>
          <cell r="AJ1186">
            <v>880</v>
          </cell>
        </row>
        <row r="1187">
          <cell r="B1187">
            <v>139921</v>
          </cell>
          <cell r="AJ1187">
            <v>9</v>
          </cell>
        </row>
        <row r="1188">
          <cell r="B1188">
            <v>139931</v>
          </cell>
          <cell r="AJ1188">
            <v>6</v>
          </cell>
        </row>
        <row r="1189">
          <cell r="B1189">
            <v>141070</v>
          </cell>
          <cell r="AJ1189">
            <v>83</v>
          </cell>
        </row>
        <row r="1190">
          <cell r="B1190">
            <v>141201</v>
          </cell>
          <cell r="AJ1190">
            <v>11</v>
          </cell>
        </row>
        <row r="1191">
          <cell r="B1191">
            <v>141281</v>
          </cell>
          <cell r="AJ1191">
            <v>293</v>
          </cell>
        </row>
        <row r="1192">
          <cell r="B1192">
            <v>141341</v>
          </cell>
          <cell r="AJ1192">
            <v>1</v>
          </cell>
        </row>
        <row r="1193">
          <cell r="B1193">
            <v>141972</v>
          </cell>
          <cell r="AJ1193">
            <v>2</v>
          </cell>
        </row>
        <row r="1194">
          <cell r="B1194">
            <v>142980</v>
          </cell>
          <cell r="AJ1194">
            <v>1</v>
          </cell>
        </row>
        <row r="1195">
          <cell r="B1195">
            <v>144207</v>
          </cell>
          <cell r="AJ1195">
            <v>28</v>
          </cell>
        </row>
        <row r="1196">
          <cell r="B1196">
            <v>144215</v>
          </cell>
          <cell r="AJ1196">
            <v>7</v>
          </cell>
        </row>
        <row r="1197">
          <cell r="B1197">
            <v>144745</v>
          </cell>
          <cell r="AJ1197">
            <v>1</v>
          </cell>
        </row>
        <row r="1198">
          <cell r="B1198">
            <v>145301</v>
          </cell>
          <cell r="AJ1198">
            <v>1</v>
          </cell>
        </row>
        <row r="1199">
          <cell r="B1199">
            <v>146633</v>
          </cell>
          <cell r="AJ1199">
            <v>8</v>
          </cell>
        </row>
        <row r="1200">
          <cell r="B1200">
            <v>147834</v>
          </cell>
          <cell r="AJ1200">
            <v>7</v>
          </cell>
        </row>
        <row r="1201">
          <cell r="B1201">
            <v>148393</v>
          </cell>
          <cell r="AJ1201">
            <v>5</v>
          </cell>
        </row>
        <row r="1202">
          <cell r="B1202">
            <v>148911</v>
          </cell>
          <cell r="AJ1202">
            <v>183</v>
          </cell>
        </row>
        <row r="1203">
          <cell r="B1203">
            <v>149195</v>
          </cell>
          <cell r="AJ1203">
            <v>7</v>
          </cell>
        </row>
        <row r="1204">
          <cell r="B1204">
            <v>150711</v>
          </cell>
          <cell r="AJ1204">
            <v>30</v>
          </cell>
        </row>
        <row r="1205">
          <cell r="B1205">
            <v>152056</v>
          </cell>
          <cell r="AJ1205">
            <v>4</v>
          </cell>
        </row>
        <row r="1206">
          <cell r="B1206">
            <v>152579</v>
          </cell>
          <cell r="AJ1206">
            <v>8</v>
          </cell>
        </row>
        <row r="1207">
          <cell r="B1207">
            <v>152811</v>
          </cell>
          <cell r="AJ1207">
            <v>49</v>
          </cell>
        </row>
        <row r="1208">
          <cell r="B1208">
            <v>155630</v>
          </cell>
          <cell r="AJ1208">
            <v>1</v>
          </cell>
        </row>
        <row r="1209">
          <cell r="B1209">
            <v>156337</v>
          </cell>
          <cell r="AJ1209">
            <v>18</v>
          </cell>
        </row>
        <row r="1210">
          <cell r="B1210">
            <v>157945</v>
          </cell>
          <cell r="AJ1210">
            <v>5</v>
          </cell>
        </row>
        <row r="1211">
          <cell r="B1211">
            <v>159107</v>
          </cell>
          <cell r="AJ1211">
            <v>19</v>
          </cell>
        </row>
        <row r="1212">
          <cell r="B1212">
            <v>159204</v>
          </cell>
          <cell r="AJ1212">
            <v>8</v>
          </cell>
        </row>
        <row r="1213">
          <cell r="B1213">
            <v>159381</v>
          </cell>
          <cell r="AJ1213">
            <v>944</v>
          </cell>
        </row>
        <row r="1214">
          <cell r="B1214">
            <v>160090</v>
          </cell>
          <cell r="AJ1214">
            <v>2850</v>
          </cell>
        </row>
        <row r="1215">
          <cell r="B1215">
            <v>160105</v>
          </cell>
          <cell r="AJ1215">
            <v>0</v>
          </cell>
        </row>
        <row r="1216">
          <cell r="B1216">
            <v>160780</v>
          </cell>
          <cell r="AJ1216">
            <v>13</v>
          </cell>
        </row>
        <row r="1217">
          <cell r="B1217">
            <v>161112</v>
          </cell>
          <cell r="AJ1217">
            <v>1</v>
          </cell>
        </row>
        <row r="1218">
          <cell r="B1218">
            <v>162990</v>
          </cell>
          <cell r="AJ1218">
            <v>40</v>
          </cell>
        </row>
        <row r="1219">
          <cell r="B1219">
            <v>163000</v>
          </cell>
          <cell r="AJ1219">
            <v>4</v>
          </cell>
        </row>
        <row r="1220">
          <cell r="B1220">
            <v>163010</v>
          </cell>
          <cell r="AJ1220">
            <v>3</v>
          </cell>
        </row>
        <row r="1221">
          <cell r="B1221">
            <v>163020</v>
          </cell>
          <cell r="AJ1221">
            <v>87</v>
          </cell>
        </row>
        <row r="1222">
          <cell r="B1222">
            <v>163431</v>
          </cell>
          <cell r="AJ1222">
            <v>8</v>
          </cell>
        </row>
        <row r="1223">
          <cell r="B1223">
            <v>163554</v>
          </cell>
          <cell r="AJ1223">
            <v>29</v>
          </cell>
        </row>
        <row r="1224">
          <cell r="B1224">
            <v>164740</v>
          </cell>
          <cell r="AJ1224">
            <v>62</v>
          </cell>
        </row>
        <row r="1225">
          <cell r="B1225">
            <v>165190</v>
          </cell>
          <cell r="AJ1225">
            <v>1</v>
          </cell>
        </row>
        <row r="1226">
          <cell r="B1226">
            <v>165200</v>
          </cell>
          <cell r="AJ1226">
            <v>46</v>
          </cell>
        </row>
        <row r="1227">
          <cell r="B1227">
            <v>165220</v>
          </cell>
          <cell r="AJ1227">
            <v>367</v>
          </cell>
        </row>
        <row r="1228">
          <cell r="B1228">
            <v>165250</v>
          </cell>
          <cell r="AJ1228">
            <v>56</v>
          </cell>
        </row>
        <row r="1229">
          <cell r="B1229">
            <v>166061</v>
          </cell>
          <cell r="AJ1229">
            <v>2</v>
          </cell>
        </row>
        <row r="1230">
          <cell r="B1230">
            <v>166112</v>
          </cell>
          <cell r="AJ1230">
            <v>80</v>
          </cell>
        </row>
        <row r="1231">
          <cell r="B1231">
            <v>166121</v>
          </cell>
          <cell r="AJ1231">
            <v>2</v>
          </cell>
        </row>
        <row r="1232">
          <cell r="B1232">
            <v>166252</v>
          </cell>
          <cell r="AJ1232">
            <v>1208</v>
          </cell>
        </row>
        <row r="1233">
          <cell r="B1233">
            <v>166722</v>
          </cell>
          <cell r="AJ1233">
            <v>2</v>
          </cell>
        </row>
        <row r="1234">
          <cell r="B1234">
            <v>166732</v>
          </cell>
          <cell r="AJ1234">
            <v>3</v>
          </cell>
        </row>
        <row r="1235">
          <cell r="B1235">
            <v>166741</v>
          </cell>
          <cell r="AJ1235">
            <v>55</v>
          </cell>
        </row>
        <row r="1236">
          <cell r="B1236">
            <v>166751</v>
          </cell>
          <cell r="AJ1236">
            <v>-5</v>
          </cell>
        </row>
        <row r="1237">
          <cell r="B1237">
            <v>166760</v>
          </cell>
          <cell r="AJ1237">
            <v>28</v>
          </cell>
        </row>
        <row r="1238">
          <cell r="B1238">
            <v>169331</v>
          </cell>
          <cell r="AJ1238">
            <v>92</v>
          </cell>
        </row>
        <row r="1239">
          <cell r="B1239">
            <v>169633</v>
          </cell>
          <cell r="AJ1239">
            <v>5</v>
          </cell>
        </row>
        <row r="1240">
          <cell r="B1240">
            <v>169897</v>
          </cell>
          <cell r="AJ1240">
            <v>11</v>
          </cell>
        </row>
        <row r="1241">
          <cell r="B1241">
            <v>170027</v>
          </cell>
          <cell r="AJ1241">
            <v>12</v>
          </cell>
        </row>
        <row r="1242">
          <cell r="B1242">
            <v>170038</v>
          </cell>
          <cell r="AJ1242">
            <v>225</v>
          </cell>
        </row>
        <row r="1243">
          <cell r="B1243">
            <v>171511</v>
          </cell>
          <cell r="AJ1243">
            <v>1</v>
          </cell>
        </row>
        <row r="1244">
          <cell r="B1244">
            <v>173582</v>
          </cell>
          <cell r="AJ1244">
            <v>3</v>
          </cell>
        </row>
        <row r="1245">
          <cell r="B1245">
            <v>174850</v>
          </cell>
          <cell r="AJ1245">
            <v>3</v>
          </cell>
        </row>
        <row r="1246">
          <cell r="B1246">
            <v>174880</v>
          </cell>
          <cell r="AJ1246">
            <v>1</v>
          </cell>
        </row>
        <row r="1247">
          <cell r="B1247">
            <v>174955</v>
          </cell>
          <cell r="AJ1247">
            <v>2</v>
          </cell>
        </row>
        <row r="1248">
          <cell r="B1248">
            <v>175102</v>
          </cell>
          <cell r="AJ1248">
            <v>75</v>
          </cell>
        </row>
        <row r="1249">
          <cell r="B1249">
            <v>175400</v>
          </cell>
          <cell r="AJ1249">
            <v>8</v>
          </cell>
        </row>
        <row r="1250">
          <cell r="B1250">
            <v>175691</v>
          </cell>
          <cell r="AJ1250">
            <v>1</v>
          </cell>
        </row>
        <row r="1251">
          <cell r="B1251">
            <v>176112</v>
          </cell>
          <cell r="AJ1251">
            <v>13</v>
          </cell>
        </row>
        <row r="1252">
          <cell r="B1252">
            <v>176223</v>
          </cell>
          <cell r="AJ1252">
            <v>1</v>
          </cell>
        </row>
        <row r="1253">
          <cell r="B1253">
            <v>177199</v>
          </cell>
          <cell r="AJ1253">
            <v>1</v>
          </cell>
        </row>
        <row r="1254">
          <cell r="B1254">
            <v>177521</v>
          </cell>
          <cell r="AJ1254">
            <v>8</v>
          </cell>
        </row>
        <row r="1255">
          <cell r="B1255">
            <v>180793</v>
          </cell>
          <cell r="AJ1255">
            <v>8</v>
          </cell>
        </row>
        <row r="1256">
          <cell r="B1256">
            <v>182191</v>
          </cell>
          <cell r="AJ1256">
            <v>16</v>
          </cell>
        </row>
        <row r="1257">
          <cell r="B1257">
            <v>184802</v>
          </cell>
          <cell r="AJ1257">
            <v>20</v>
          </cell>
        </row>
        <row r="1258">
          <cell r="B1258">
            <v>185312</v>
          </cell>
          <cell r="AJ1258">
            <v>1</v>
          </cell>
        </row>
        <row r="1259">
          <cell r="B1259">
            <v>185461</v>
          </cell>
          <cell r="AJ1259">
            <v>928</v>
          </cell>
        </row>
        <row r="1260">
          <cell r="B1260">
            <v>185892</v>
          </cell>
          <cell r="AJ1260">
            <v>8</v>
          </cell>
        </row>
        <row r="1261">
          <cell r="B1261">
            <v>185906</v>
          </cell>
          <cell r="AJ1261">
            <v>24</v>
          </cell>
        </row>
        <row r="1262">
          <cell r="B1262">
            <v>185914</v>
          </cell>
          <cell r="AJ1262">
            <v>1</v>
          </cell>
        </row>
        <row r="1263">
          <cell r="B1263">
            <v>186244</v>
          </cell>
          <cell r="AJ1263">
            <v>5</v>
          </cell>
        </row>
        <row r="1264">
          <cell r="B1264">
            <v>187090</v>
          </cell>
          <cell r="AJ1264">
            <v>6</v>
          </cell>
        </row>
        <row r="1265">
          <cell r="B1265">
            <v>187130</v>
          </cell>
          <cell r="AJ1265">
            <v>31</v>
          </cell>
        </row>
        <row r="1266">
          <cell r="B1266">
            <v>187140</v>
          </cell>
          <cell r="AJ1266">
            <v>6</v>
          </cell>
        </row>
        <row r="1267">
          <cell r="B1267">
            <v>187150</v>
          </cell>
          <cell r="AJ1267">
            <v>17</v>
          </cell>
        </row>
        <row r="1268">
          <cell r="B1268">
            <v>187190</v>
          </cell>
          <cell r="AJ1268">
            <v>6</v>
          </cell>
        </row>
        <row r="1269">
          <cell r="B1269">
            <v>187194</v>
          </cell>
          <cell r="AJ1269">
            <v>1</v>
          </cell>
        </row>
        <row r="1270">
          <cell r="B1270">
            <v>187216</v>
          </cell>
          <cell r="AJ1270">
            <v>1</v>
          </cell>
        </row>
        <row r="1271">
          <cell r="B1271">
            <v>188056</v>
          </cell>
          <cell r="AJ1271">
            <v>9</v>
          </cell>
        </row>
        <row r="1272">
          <cell r="B1272">
            <v>188662</v>
          </cell>
          <cell r="AJ1272">
            <v>7</v>
          </cell>
        </row>
        <row r="1273">
          <cell r="B1273">
            <v>188741</v>
          </cell>
          <cell r="AJ1273">
            <v>111</v>
          </cell>
        </row>
        <row r="1274">
          <cell r="B1274">
            <v>188972</v>
          </cell>
          <cell r="AJ1274">
            <v>0</v>
          </cell>
        </row>
        <row r="1275">
          <cell r="B1275">
            <v>189979</v>
          </cell>
          <cell r="AJ1275">
            <v>1376</v>
          </cell>
        </row>
        <row r="1276">
          <cell r="B1276">
            <v>190230</v>
          </cell>
          <cell r="AJ1276">
            <v>40</v>
          </cell>
        </row>
        <row r="1277">
          <cell r="B1277">
            <v>190241</v>
          </cell>
          <cell r="AJ1277">
            <v>85</v>
          </cell>
        </row>
        <row r="1278">
          <cell r="B1278">
            <v>191090</v>
          </cell>
          <cell r="AJ1278">
            <v>774</v>
          </cell>
        </row>
        <row r="1279">
          <cell r="B1279">
            <v>192007</v>
          </cell>
          <cell r="AJ1279">
            <v>13</v>
          </cell>
        </row>
        <row r="1280">
          <cell r="B1280">
            <v>192331</v>
          </cell>
          <cell r="AJ1280">
            <v>230</v>
          </cell>
        </row>
        <row r="1281">
          <cell r="B1281">
            <v>192510</v>
          </cell>
          <cell r="AJ1281">
            <v>4</v>
          </cell>
        </row>
        <row r="1282">
          <cell r="B1282">
            <v>194510</v>
          </cell>
          <cell r="AJ1282">
            <v>2</v>
          </cell>
        </row>
        <row r="1283">
          <cell r="B1283">
            <v>195140</v>
          </cell>
          <cell r="AJ1283">
            <v>6</v>
          </cell>
        </row>
        <row r="1284">
          <cell r="B1284">
            <v>195150</v>
          </cell>
          <cell r="AJ1284">
            <v>11</v>
          </cell>
        </row>
        <row r="1285">
          <cell r="B1285">
            <v>195160</v>
          </cell>
          <cell r="AJ1285">
            <v>2</v>
          </cell>
        </row>
        <row r="1286">
          <cell r="B1286">
            <v>195170</v>
          </cell>
          <cell r="AJ1286">
            <v>4</v>
          </cell>
        </row>
        <row r="1287">
          <cell r="B1287">
            <v>195361</v>
          </cell>
          <cell r="AJ1287">
            <v>6</v>
          </cell>
        </row>
        <row r="1288">
          <cell r="B1288">
            <v>195370</v>
          </cell>
          <cell r="AJ1288">
            <v>6</v>
          </cell>
        </row>
        <row r="1289">
          <cell r="B1289">
            <v>195677</v>
          </cell>
          <cell r="AJ1289">
            <v>6</v>
          </cell>
        </row>
        <row r="1290">
          <cell r="B1290">
            <v>195723</v>
          </cell>
          <cell r="AJ1290">
            <v>4</v>
          </cell>
        </row>
        <row r="1291">
          <cell r="B1291">
            <v>195758</v>
          </cell>
          <cell r="AJ1291">
            <v>4</v>
          </cell>
        </row>
        <row r="1292">
          <cell r="B1292">
            <v>195774</v>
          </cell>
          <cell r="AJ1292">
            <v>36</v>
          </cell>
        </row>
        <row r="1293">
          <cell r="B1293">
            <v>195987</v>
          </cell>
          <cell r="AJ1293">
            <v>31</v>
          </cell>
        </row>
        <row r="1294">
          <cell r="B1294">
            <v>196282</v>
          </cell>
          <cell r="AJ1294">
            <v>19</v>
          </cell>
        </row>
        <row r="1295">
          <cell r="B1295">
            <v>198472</v>
          </cell>
          <cell r="AJ1295">
            <v>6</v>
          </cell>
        </row>
        <row r="1296">
          <cell r="B1296">
            <v>202507</v>
          </cell>
          <cell r="AJ1296">
            <v>159</v>
          </cell>
        </row>
        <row r="1297">
          <cell r="B1297">
            <v>203950</v>
          </cell>
          <cell r="AJ1297">
            <v>1113</v>
          </cell>
        </row>
        <row r="1298">
          <cell r="B1298">
            <v>206310</v>
          </cell>
          <cell r="AJ1298">
            <v>36</v>
          </cell>
        </row>
        <row r="1299">
          <cell r="B1299">
            <v>206342</v>
          </cell>
          <cell r="AJ1299">
            <v>1</v>
          </cell>
        </row>
        <row r="1300">
          <cell r="B1300">
            <v>209155</v>
          </cell>
          <cell r="AJ1300">
            <v>1</v>
          </cell>
        </row>
        <row r="1301">
          <cell r="B1301">
            <v>209805</v>
          </cell>
          <cell r="AJ1301">
            <v>0</v>
          </cell>
        </row>
        <row r="1302">
          <cell r="B1302">
            <v>209810</v>
          </cell>
          <cell r="AJ1302">
            <v>1</v>
          </cell>
        </row>
        <row r="1303">
          <cell r="B1303">
            <v>209813</v>
          </cell>
          <cell r="AJ1303">
            <v>2</v>
          </cell>
        </row>
        <row r="1304">
          <cell r="B1304">
            <v>210528</v>
          </cell>
          <cell r="AJ1304">
            <v>1</v>
          </cell>
        </row>
        <row r="1305">
          <cell r="B1305">
            <v>210939</v>
          </cell>
          <cell r="AJ1305">
            <v>11</v>
          </cell>
        </row>
        <row r="1306">
          <cell r="B1306">
            <v>211362</v>
          </cell>
          <cell r="AJ1306">
            <v>21</v>
          </cell>
        </row>
        <row r="1307">
          <cell r="B1307">
            <v>211380</v>
          </cell>
          <cell r="AJ1307">
            <v>62</v>
          </cell>
        </row>
        <row r="1308">
          <cell r="B1308">
            <v>212222</v>
          </cell>
          <cell r="AJ1308">
            <v>75</v>
          </cell>
        </row>
        <row r="1309">
          <cell r="B1309">
            <v>212792</v>
          </cell>
          <cell r="AJ1309">
            <v>14</v>
          </cell>
        </row>
        <row r="1310">
          <cell r="B1310">
            <v>212857</v>
          </cell>
          <cell r="AJ1310">
            <v>40</v>
          </cell>
        </row>
        <row r="1311">
          <cell r="B1311">
            <v>213361</v>
          </cell>
          <cell r="AJ1311">
            <v>43</v>
          </cell>
        </row>
        <row r="1312">
          <cell r="B1312">
            <v>214264</v>
          </cell>
          <cell r="AJ1312">
            <v>4</v>
          </cell>
        </row>
        <row r="1313">
          <cell r="B1313">
            <v>214982</v>
          </cell>
          <cell r="AJ1313">
            <v>423</v>
          </cell>
        </row>
        <row r="1314">
          <cell r="B1314">
            <v>215035</v>
          </cell>
          <cell r="AJ1314">
            <v>1</v>
          </cell>
        </row>
        <row r="1315">
          <cell r="B1315">
            <v>216300</v>
          </cell>
          <cell r="AJ1315">
            <v>33</v>
          </cell>
        </row>
        <row r="1316">
          <cell r="B1316">
            <v>216327</v>
          </cell>
          <cell r="AJ1316">
            <v>10</v>
          </cell>
        </row>
        <row r="1317">
          <cell r="B1317">
            <v>216341</v>
          </cell>
          <cell r="AJ1317">
            <v>1</v>
          </cell>
        </row>
        <row r="1318">
          <cell r="B1318">
            <v>216353</v>
          </cell>
          <cell r="AJ1318">
            <v>24</v>
          </cell>
        </row>
        <row r="1319">
          <cell r="B1319">
            <v>218235</v>
          </cell>
          <cell r="AJ1319">
            <v>4</v>
          </cell>
        </row>
        <row r="1320">
          <cell r="B1320">
            <v>218699</v>
          </cell>
          <cell r="AJ1320">
            <v>0</v>
          </cell>
        </row>
        <row r="1321">
          <cell r="B1321">
            <v>219096</v>
          </cell>
          <cell r="AJ1321">
            <v>7</v>
          </cell>
        </row>
        <row r="1322">
          <cell r="B1322">
            <v>219401</v>
          </cell>
          <cell r="AJ1322">
            <v>2</v>
          </cell>
        </row>
        <row r="1323">
          <cell r="B1323">
            <v>219622</v>
          </cell>
          <cell r="AJ1323">
            <v>45</v>
          </cell>
        </row>
        <row r="1324">
          <cell r="B1324">
            <v>219991</v>
          </cell>
          <cell r="AJ1324">
            <v>1</v>
          </cell>
        </row>
        <row r="1325">
          <cell r="B1325">
            <v>220530</v>
          </cell>
          <cell r="AJ1325">
            <v>27</v>
          </cell>
        </row>
        <row r="1326">
          <cell r="B1326">
            <v>221460</v>
          </cell>
          <cell r="AJ1326">
            <v>652</v>
          </cell>
        </row>
        <row r="1327">
          <cell r="B1327">
            <v>221841</v>
          </cell>
          <cell r="AJ1327">
            <v>276</v>
          </cell>
        </row>
        <row r="1328">
          <cell r="B1328">
            <v>221851</v>
          </cell>
          <cell r="AJ1328">
            <v>120</v>
          </cell>
        </row>
        <row r="1329">
          <cell r="B1329">
            <v>222011</v>
          </cell>
          <cell r="AJ1329">
            <v>0</v>
          </cell>
        </row>
        <row r="1330">
          <cell r="B1330">
            <v>222042</v>
          </cell>
          <cell r="AJ1330">
            <v>4</v>
          </cell>
        </row>
        <row r="1331">
          <cell r="B1331">
            <v>222232</v>
          </cell>
          <cell r="AJ1331">
            <v>19</v>
          </cell>
        </row>
        <row r="1332">
          <cell r="B1332">
            <v>222313</v>
          </cell>
          <cell r="AJ1332">
            <v>1</v>
          </cell>
        </row>
        <row r="1333">
          <cell r="B1333">
            <v>223200</v>
          </cell>
          <cell r="AJ1333">
            <v>1</v>
          </cell>
        </row>
        <row r="1334">
          <cell r="B1334">
            <v>223290</v>
          </cell>
          <cell r="AJ1334">
            <v>1</v>
          </cell>
        </row>
        <row r="1335">
          <cell r="B1335">
            <v>223727</v>
          </cell>
          <cell r="AJ1335">
            <v>7</v>
          </cell>
        </row>
        <row r="1336">
          <cell r="B1336">
            <v>224421</v>
          </cell>
          <cell r="AJ1336">
            <v>3</v>
          </cell>
        </row>
        <row r="1337">
          <cell r="B1337">
            <v>224448</v>
          </cell>
          <cell r="AJ1337">
            <v>899</v>
          </cell>
        </row>
        <row r="1338">
          <cell r="B1338">
            <v>224669</v>
          </cell>
          <cell r="AJ1338">
            <v>1</v>
          </cell>
        </row>
        <row r="1339">
          <cell r="B1339">
            <v>224677</v>
          </cell>
          <cell r="AJ1339">
            <v>8</v>
          </cell>
        </row>
        <row r="1340">
          <cell r="B1340">
            <v>224723</v>
          </cell>
          <cell r="AJ1340">
            <v>189</v>
          </cell>
        </row>
        <row r="1341">
          <cell r="B1341">
            <v>224731</v>
          </cell>
          <cell r="AJ1341">
            <v>1</v>
          </cell>
        </row>
        <row r="1342">
          <cell r="B1342">
            <v>224774</v>
          </cell>
          <cell r="AJ1342">
            <v>12</v>
          </cell>
        </row>
        <row r="1343">
          <cell r="B1343">
            <v>224830</v>
          </cell>
          <cell r="AJ1343">
            <v>142</v>
          </cell>
        </row>
        <row r="1344">
          <cell r="B1344">
            <v>224839</v>
          </cell>
          <cell r="AJ1344">
            <v>328</v>
          </cell>
        </row>
        <row r="1345">
          <cell r="B1345">
            <v>224928</v>
          </cell>
          <cell r="AJ1345">
            <v>78</v>
          </cell>
        </row>
        <row r="1346">
          <cell r="B1346">
            <v>224944</v>
          </cell>
          <cell r="AJ1346">
            <v>20</v>
          </cell>
        </row>
        <row r="1347">
          <cell r="B1347">
            <v>225002</v>
          </cell>
          <cell r="AJ1347">
            <v>142</v>
          </cell>
        </row>
        <row r="1348">
          <cell r="B1348">
            <v>225037</v>
          </cell>
          <cell r="AJ1348">
            <v>2</v>
          </cell>
        </row>
        <row r="1349">
          <cell r="B1349">
            <v>225061</v>
          </cell>
          <cell r="AJ1349">
            <v>344</v>
          </cell>
        </row>
        <row r="1350">
          <cell r="B1350">
            <v>225088</v>
          </cell>
          <cell r="AJ1350">
            <v>4</v>
          </cell>
        </row>
        <row r="1351">
          <cell r="B1351">
            <v>225363</v>
          </cell>
          <cell r="AJ1351">
            <v>1165</v>
          </cell>
        </row>
        <row r="1352">
          <cell r="B1352">
            <v>225428</v>
          </cell>
          <cell r="AJ1352">
            <v>2</v>
          </cell>
        </row>
        <row r="1353">
          <cell r="B1353">
            <v>226467</v>
          </cell>
          <cell r="AJ1353">
            <v>1</v>
          </cell>
        </row>
        <row r="1354">
          <cell r="B1354">
            <v>227528</v>
          </cell>
          <cell r="AJ1354">
            <v>3</v>
          </cell>
        </row>
        <row r="1355">
          <cell r="B1355">
            <v>227749</v>
          </cell>
          <cell r="AJ1355">
            <v>106</v>
          </cell>
        </row>
        <row r="1356">
          <cell r="B1356">
            <v>228040</v>
          </cell>
          <cell r="AJ1356">
            <v>9</v>
          </cell>
        </row>
        <row r="1357">
          <cell r="B1357">
            <v>229551</v>
          </cell>
          <cell r="AJ1357">
            <v>34</v>
          </cell>
        </row>
        <row r="1358">
          <cell r="B1358">
            <v>229941</v>
          </cell>
          <cell r="AJ1358">
            <v>90</v>
          </cell>
        </row>
        <row r="1359">
          <cell r="B1359">
            <v>229951</v>
          </cell>
          <cell r="AJ1359">
            <v>284</v>
          </cell>
        </row>
        <row r="1360">
          <cell r="B1360">
            <v>230201</v>
          </cell>
          <cell r="AJ1360">
            <v>110</v>
          </cell>
        </row>
        <row r="1361">
          <cell r="B1361">
            <v>230283</v>
          </cell>
          <cell r="AJ1361">
            <v>333</v>
          </cell>
        </row>
        <row r="1362">
          <cell r="B1362">
            <v>230462</v>
          </cell>
          <cell r="AJ1362">
            <v>46</v>
          </cell>
        </row>
        <row r="1363">
          <cell r="B1363">
            <v>230491</v>
          </cell>
          <cell r="AJ1363">
            <v>315</v>
          </cell>
        </row>
        <row r="1364">
          <cell r="B1364">
            <v>230581</v>
          </cell>
          <cell r="AJ1364">
            <v>278</v>
          </cell>
        </row>
        <row r="1365">
          <cell r="B1365">
            <v>230631</v>
          </cell>
          <cell r="AJ1365">
            <v>174</v>
          </cell>
        </row>
        <row r="1366">
          <cell r="B1366">
            <v>230641</v>
          </cell>
          <cell r="AJ1366">
            <v>239</v>
          </cell>
        </row>
        <row r="1367">
          <cell r="B1367">
            <v>230651</v>
          </cell>
          <cell r="AJ1367">
            <v>256</v>
          </cell>
        </row>
        <row r="1368">
          <cell r="B1368">
            <v>230660</v>
          </cell>
          <cell r="AJ1368">
            <v>72</v>
          </cell>
        </row>
        <row r="1369">
          <cell r="B1369">
            <v>230791</v>
          </cell>
          <cell r="AJ1369">
            <v>326</v>
          </cell>
        </row>
        <row r="1370">
          <cell r="B1370">
            <v>230904</v>
          </cell>
          <cell r="AJ1370">
            <v>2</v>
          </cell>
        </row>
        <row r="1371">
          <cell r="B1371">
            <v>231031</v>
          </cell>
          <cell r="AJ1371">
            <v>17</v>
          </cell>
        </row>
        <row r="1372">
          <cell r="B1372">
            <v>231041</v>
          </cell>
          <cell r="AJ1372">
            <v>2224</v>
          </cell>
        </row>
        <row r="1373">
          <cell r="B1373">
            <v>231341</v>
          </cell>
          <cell r="AJ1373">
            <v>450</v>
          </cell>
        </row>
        <row r="1374">
          <cell r="B1374">
            <v>231391</v>
          </cell>
          <cell r="AJ1374">
            <v>406</v>
          </cell>
        </row>
        <row r="1375">
          <cell r="B1375">
            <v>231421</v>
          </cell>
          <cell r="AJ1375">
            <v>697</v>
          </cell>
        </row>
        <row r="1376">
          <cell r="B1376">
            <v>231430</v>
          </cell>
          <cell r="AJ1376">
            <v>356</v>
          </cell>
        </row>
        <row r="1377">
          <cell r="B1377">
            <v>231754</v>
          </cell>
          <cell r="AJ1377">
            <v>1</v>
          </cell>
        </row>
        <row r="1378">
          <cell r="B1378">
            <v>231821</v>
          </cell>
          <cell r="AJ1378">
            <v>9</v>
          </cell>
        </row>
        <row r="1379">
          <cell r="B1379">
            <v>231831</v>
          </cell>
          <cell r="AJ1379">
            <v>5</v>
          </cell>
        </row>
        <row r="1380">
          <cell r="B1380">
            <v>231981</v>
          </cell>
          <cell r="AJ1380">
            <v>8</v>
          </cell>
        </row>
        <row r="1381">
          <cell r="B1381">
            <v>232131</v>
          </cell>
          <cell r="AJ1381">
            <v>55</v>
          </cell>
        </row>
        <row r="1382">
          <cell r="B1382">
            <v>232141</v>
          </cell>
          <cell r="AJ1382">
            <v>0</v>
          </cell>
        </row>
        <row r="1383">
          <cell r="B1383">
            <v>232210</v>
          </cell>
          <cell r="AJ1383">
            <v>271</v>
          </cell>
        </row>
        <row r="1384">
          <cell r="B1384">
            <v>232230</v>
          </cell>
          <cell r="AJ1384">
            <v>17</v>
          </cell>
        </row>
        <row r="1385">
          <cell r="B1385">
            <v>232291</v>
          </cell>
          <cell r="AJ1385">
            <v>310</v>
          </cell>
        </row>
        <row r="1386">
          <cell r="B1386">
            <v>232321</v>
          </cell>
          <cell r="AJ1386">
            <v>113</v>
          </cell>
        </row>
        <row r="1387">
          <cell r="B1387">
            <v>232411</v>
          </cell>
          <cell r="AJ1387">
            <v>97</v>
          </cell>
        </row>
        <row r="1388">
          <cell r="B1388">
            <v>232424</v>
          </cell>
          <cell r="AJ1388">
            <v>182</v>
          </cell>
        </row>
        <row r="1389">
          <cell r="B1389">
            <v>232939</v>
          </cell>
          <cell r="AJ1389">
            <v>6</v>
          </cell>
        </row>
        <row r="1390">
          <cell r="B1390">
            <v>233005</v>
          </cell>
          <cell r="AJ1390">
            <v>6</v>
          </cell>
        </row>
        <row r="1391">
          <cell r="B1391">
            <v>233021</v>
          </cell>
          <cell r="AJ1391">
            <v>62</v>
          </cell>
        </row>
        <row r="1392">
          <cell r="B1392">
            <v>233927</v>
          </cell>
          <cell r="AJ1392">
            <v>3</v>
          </cell>
        </row>
        <row r="1393">
          <cell r="B1393">
            <v>234460</v>
          </cell>
          <cell r="AJ1393">
            <v>1</v>
          </cell>
        </row>
        <row r="1394">
          <cell r="B1394">
            <v>234480</v>
          </cell>
          <cell r="AJ1394">
            <v>0</v>
          </cell>
        </row>
        <row r="1395">
          <cell r="B1395">
            <v>234510</v>
          </cell>
          <cell r="AJ1395">
            <v>2</v>
          </cell>
        </row>
        <row r="1396">
          <cell r="B1396">
            <v>234993</v>
          </cell>
          <cell r="AJ1396">
            <v>4</v>
          </cell>
        </row>
        <row r="1397">
          <cell r="B1397">
            <v>235102</v>
          </cell>
          <cell r="AJ1397">
            <v>75</v>
          </cell>
        </row>
        <row r="1398">
          <cell r="B1398">
            <v>236461</v>
          </cell>
          <cell r="AJ1398">
            <v>25</v>
          </cell>
        </row>
        <row r="1399">
          <cell r="B1399">
            <v>237982</v>
          </cell>
          <cell r="AJ1399">
            <v>868</v>
          </cell>
        </row>
        <row r="1400">
          <cell r="B1400">
            <v>238301</v>
          </cell>
          <cell r="AJ1400">
            <v>0</v>
          </cell>
        </row>
        <row r="1401">
          <cell r="B1401">
            <v>240176</v>
          </cell>
          <cell r="AJ1401">
            <v>36</v>
          </cell>
        </row>
        <row r="1402">
          <cell r="B1402">
            <v>240532</v>
          </cell>
          <cell r="AJ1402">
            <v>1</v>
          </cell>
        </row>
        <row r="1403">
          <cell r="B1403">
            <v>241318</v>
          </cell>
          <cell r="AJ1403">
            <v>8</v>
          </cell>
        </row>
        <row r="1404">
          <cell r="B1404">
            <v>241398</v>
          </cell>
          <cell r="AJ1404">
            <v>0</v>
          </cell>
        </row>
        <row r="1405">
          <cell r="B1405">
            <v>241571</v>
          </cell>
          <cell r="AJ1405">
            <v>47</v>
          </cell>
        </row>
        <row r="1406">
          <cell r="B1406">
            <v>241862</v>
          </cell>
          <cell r="AJ1406">
            <v>649</v>
          </cell>
        </row>
        <row r="1407">
          <cell r="B1407">
            <v>241921</v>
          </cell>
          <cell r="AJ1407">
            <v>1193</v>
          </cell>
        </row>
        <row r="1408">
          <cell r="B1408">
            <v>242152</v>
          </cell>
          <cell r="AJ1408">
            <v>2</v>
          </cell>
        </row>
        <row r="1409">
          <cell r="B1409">
            <v>242390</v>
          </cell>
          <cell r="AJ1409">
            <v>11</v>
          </cell>
        </row>
        <row r="1410">
          <cell r="B1410">
            <v>242400</v>
          </cell>
          <cell r="AJ1410">
            <v>2</v>
          </cell>
        </row>
        <row r="1411">
          <cell r="B1411">
            <v>242440</v>
          </cell>
          <cell r="AJ1411">
            <v>8</v>
          </cell>
        </row>
        <row r="1412">
          <cell r="B1412">
            <v>242450</v>
          </cell>
          <cell r="AJ1412">
            <v>18</v>
          </cell>
        </row>
        <row r="1413">
          <cell r="B1413">
            <v>242622</v>
          </cell>
          <cell r="AJ1413">
            <v>14</v>
          </cell>
        </row>
        <row r="1414">
          <cell r="B1414">
            <v>242701</v>
          </cell>
          <cell r="AJ1414">
            <v>100</v>
          </cell>
        </row>
        <row r="1415">
          <cell r="B1415">
            <v>244632</v>
          </cell>
          <cell r="AJ1415">
            <v>344</v>
          </cell>
        </row>
        <row r="1416">
          <cell r="B1416">
            <v>244643</v>
          </cell>
          <cell r="AJ1416">
            <v>29</v>
          </cell>
        </row>
        <row r="1417">
          <cell r="B1417">
            <v>244651</v>
          </cell>
          <cell r="AJ1417">
            <v>1</v>
          </cell>
        </row>
        <row r="1418">
          <cell r="B1418">
            <v>244741</v>
          </cell>
          <cell r="AJ1418">
            <v>1</v>
          </cell>
        </row>
        <row r="1419">
          <cell r="B1419">
            <v>244805</v>
          </cell>
          <cell r="AJ1419">
            <v>352</v>
          </cell>
        </row>
        <row r="1420">
          <cell r="B1420">
            <v>245208</v>
          </cell>
          <cell r="AJ1420">
            <v>6</v>
          </cell>
        </row>
        <row r="1421">
          <cell r="B1421">
            <v>245391</v>
          </cell>
          <cell r="AJ1421">
            <v>81</v>
          </cell>
        </row>
        <row r="1422">
          <cell r="B1422">
            <v>245547</v>
          </cell>
          <cell r="AJ1422">
            <v>9</v>
          </cell>
        </row>
        <row r="1423">
          <cell r="B1423">
            <v>245755</v>
          </cell>
          <cell r="AJ1423">
            <v>86</v>
          </cell>
        </row>
        <row r="1424">
          <cell r="B1424">
            <v>245960</v>
          </cell>
          <cell r="AJ1424">
            <v>1</v>
          </cell>
        </row>
        <row r="1425">
          <cell r="B1425">
            <v>246131</v>
          </cell>
          <cell r="AJ1425">
            <v>8</v>
          </cell>
        </row>
        <row r="1426">
          <cell r="B1426">
            <v>246506</v>
          </cell>
          <cell r="AJ1426">
            <v>1</v>
          </cell>
        </row>
        <row r="1427">
          <cell r="B1427">
            <v>246960</v>
          </cell>
          <cell r="AJ1427">
            <v>12</v>
          </cell>
        </row>
        <row r="1428">
          <cell r="B1428">
            <v>247001</v>
          </cell>
          <cell r="AJ1428">
            <v>4</v>
          </cell>
        </row>
        <row r="1429">
          <cell r="B1429">
            <v>247197</v>
          </cell>
          <cell r="AJ1429">
            <v>3</v>
          </cell>
        </row>
        <row r="1430">
          <cell r="B1430">
            <v>248096</v>
          </cell>
          <cell r="AJ1430">
            <v>327</v>
          </cell>
        </row>
        <row r="1431">
          <cell r="B1431">
            <v>249141</v>
          </cell>
          <cell r="AJ1431">
            <v>7</v>
          </cell>
        </row>
        <row r="1432">
          <cell r="B1432">
            <v>250048</v>
          </cell>
          <cell r="AJ1432">
            <v>4</v>
          </cell>
        </row>
        <row r="1433">
          <cell r="B1433">
            <v>251003</v>
          </cell>
          <cell r="AJ1433">
            <v>1</v>
          </cell>
        </row>
        <row r="1434">
          <cell r="B1434">
            <v>251670</v>
          </cell>
          <cell r="AJ1434">
            <v>59</v>
          </cell>
        </row>
        <row r="1435">
          <cell r="B1435">
            <v>252214</v>
          </cell>
          <cell r="AJ1435">
            <v>1</v>
          </cell>
        </row>
        <row r="1436">
          <cell r="B1436">
            <v>254959</v>
          </cell>
          <cell r="AJ1436">
            <v>6</v>
          </cell>
        </row>
        <row r="1437">
          <cell r="B1437">
            <v>254975</v>
          </cell>
          <cell r="AJ1437">
            <v>90</v>
          </cell>
        </row>
        <row r="1438">
          <cell r="B1438">
            <v>255289</v>
          </cell>
          <cell r="AJ1438">
            <v>121</v>
          </cell>
        </row>
        <row r="1439">
          <cell r="B1439">
            <v>255521</v>
          </cell>
          <cell r="AJ1439">
            <v>74</v>
          </cell>
        </row>
        <row r="1440">
          <cell r="B1440">
            <v>255661</v>
          </cell>
          <cell r="AJ1440">
            <v>48</v>
          </cell>
        </row>
        <row r="1441">
          <cell r="B1441">
            <v>255831</v>
          </cell>
          <cell r="AJ1441">
            <v>14</v>
          </cell>
        </row>
        <row r="1442">
          <cell r="B1442">
            <v>256013</v>
          </cell>
          <cell r="AJ1442">
            <v>2</v>
          </cell>
        </row>
        <row r="1443">
          <cell r="B1443">
            <v>256137</v>
          </cell>
          <cell r="AJ1443">
            <v>43</v>
          </cell>
        </row>
        <row r="1444">
          <cell r="B1444">
            <v>256145</v>
          </cell>
          <cell r="AJ1444">
            <v>151</v>
          </cell>
        </row>
        <row r="1445">
          <cell r="B1445">
            <v>256363</v>
          </cell>
          <cell r="AJ1445">
            <v>636</v>
          </cell>
        </row>
        <row r="1446">
          <cell r="B1446">
            <v>256371</v>
          </cell>
          <cell r="AJ1446">
            <v>636</v>
          </cell>
        </row>
        <row r="1447">
          <cell r="B1447">
            <v>256383</v>
          </cell>
          <cell r="AJ1447">
            <v>172</v>
          </cell>
        </row>
        <row r="1448">
          <cell r="B1448">
            <v>256760</v>
          </cell>
          <cell r="AJ1448">
            <v>24</v>
          </cell>
        </row>
        <row r="1449">
          <cell r="B1449">
            <v>256770</v>
          </cell>
          <cell r="AJ1449">
            <v>29</v>
          </cell>
        </row>
        <row r="1450">
          <cell r="B1450">
            <v>256935</v>
          </cell>
          <cell r="AJ1450">
            <v>145</v>
          </cell>
        </row>
        <row r="1451">
          <cell r="B1451">
            <v>258362</v>
          </cell>
          <cell r="AJ1451">
            <v>2</v>
          </cell>
        </row>
        <row r="1452">
          <cell r="B1452">
            <v>258880</v>
          </cell>
          <cell r="AJ1452">
            <v>1</v>
          </cell>
        </row>
        <row r="1453">
          <cell r="B1453">
            <v>258900</v>
          </cell>
          <cell r="AJ1453">
            <v>316</v>
          </cell>
        </row>
        <row r="1454">
          <cell r="B1454">
            <v>258940</v>
          </cell>
          <cell r="AJ1454">
            <v>3</v>
          </cell>
        </row>
        <row r="1455">
          <cell r="B1455">
            <v>258980</v>
          </cell>
          <cell r="AJ1455">
            <v>1</v>
          </cell>
        </row>
        <row r="1456">
          <cell r="B1456">
            <v>259389</v>
          </cell>
          <cell r="AJ1456">
            <v>1</v>
          </cell>
        </row>
        <row r="1457">
          <cell r="B1457">
            <v>259411</v>
          </cell>
          <cell r="AJ1457">
            <v>5</v>
          </cell>
        </row>
        <row r="1458">
          <cell r="B1458">
            <v>260226</v>
          </cell>
          <cell r="AJ1458">
            <v>2</v>
          </cell>
        </row>
        <row r="1459">
          <cell r="B1459">
            <v>260232</v>
          </cell>
          <cell r="AJ1459">
            <v>1</v>
          </cell>
        </row>
        <row r="1460">
          <cell r="B1460">
            <v>261432</v>
          </cell>
          <cell r="AJ1460">
            <v>4</v>
          </cell>
        </row>
        <row r="1461">
          <cell r="B1461">
            <v>261475</v>
          </cell>
          <cell r="AJ1461">
            <v>7</v>
          </cell>
        </row>
        <row r="1462">
          <cell r="B1462">
            <v>261557</v>
          </cell>
          <cell r="AJ1462">
            <v>2</v>
          </cell>
        </row>
        <row r="1463">
          <cell r="B1463">
            <v>261564</v>
          </cell>
          <cell r="AJ1463">
            <v>25</v>
          </cell>
        </row>
        <row r="1464">
          <cell r="B1464">
            <v>263030</v>
          </cell>
          <cell r="AJ1464">
            <v>8</v>
          </cell>
        </row>
        <row r="1465">
          <cell r="B1465">
            <v>263630</v>
          </cell>
          <cell r="AJ1465">
            <v>2</v>
          </cell>
        </row>
        <row r="1466">
          <cell r="B1466">
            <v>264702</v>
          </cell>
          <cell r="AJ1466">
            <v>216</v>
          </cell>
        </row>
        <row r="1467">
          <cell r="B1467">
            <v>264761</v>
          </cell>
          <cell r="AJ1467">
            <v>45</v>
          </cell>
        </row>
        <row r="1468">
          <cell r="B1468">
            <v>265062</v>
          </cell>
          <cell r="AJ1468">
            <v>606</v>
          </cell>
        </row>
        <row r="1469">
          <cell r="B1469">
            <v>265128</v>
          </cell>
          <cell r="AJ1469">
            <v>11</v>
          </cell>
        </row>
        <row r="1470">
          <cell r="B1470">
            <v>265782</v>
          </cell>
          <cell r="AJ1470">
            <v>52</v>
          </cell>
        </row>
        <row r="1471">
          <cell r="B1471">
            <v>265811</v>
          </cell>
          <cell r="AJ1471">
            <v>1001</v>
          </cell>
        </row>
        <row r="1472">
          <cell r="B1472">
            <v>265891</v>
          </cell>
          <cell r="AJ1472">
            <v>437</v>
          </cell>
        </row>
        <row r="1473">
          <cell r="B1473">
            <v>265901</v>
          </cell>
          <cell r="AJ1473">
            <v>210</v>
          </cell>
        </row>
        <row r="1474">
          <cell r="B1474">
            <v>265971</v>
          </cell>
          <cell r="AJ1474">
            <v>62</v>
          </cell>
        </row>
        <row r="1475">
          <cell r="B1475">
            <v>266020</v>
          </cell>
          <cell r="AJ1475">
            <v>155</v>
          </cell>
        </row>
        <row r="1476">
          <cell r="B1476">
            <v>266052</v>
          </cell>
          <cell r="AJ1476">
            <v>6</v>
          </cell>
        </row>
        <row r="1477">
          <cell r="B1477">
            <v>266604</v>
          </cell>
          <cell r="AJ1477">
            <v>1</v>
          </cell>
        </row>
        <row r="1478">
          <cell r="B1478">
            <v>266925</v>
          </cell>
          <cell r="AJ1478">
            <v>18</v>
          </cell>
        </row>
        <row r="1479">
          <cell r="B1479">
            <v>268348</v>
          </cell>
          <cell r="AJ1479">
            <v>21</v>
          </cell>
        </row>
        <row r="1480">
          <cell r="B1480">
            <v>268410</v>
          </cell>
          <cell r="AJ1480">
            <v>1</v>
          </cell>
        </row>
        <row r="1481">
          <cell r="B1481">
            <v>268690</v>
          </cell>
          <cell r="AJ1481">
            <v>541</v>
          </cell>
        </row>
        <row r="1482">
          <cell r="B1482">
            <v>268711</v>
          </cell>
          <cell r="AJ1482">
            <v>20</v>
          </cell>
        </row>
        <row r="1483">
          <cell r="B1483">
            <v>268862</v>
          </cell>
          <cell r="AJ1483">
            <v>2</v>
          </cell>
        </row>
        <row r="1484">
          <cell r="B1484">
            <v>268870</v>
          </cell>
          <cell r="AJ1484">
            <v>393</v>
          </cell>
        </row>
        <row r="1485">
          <cell r="B1485">
            <v>269654</v>
          </cell>
          <cell r="AJ1485">
            <v>0</v>
          </cell>
        </row>
        <row r="1486">
          <cell r="B1486">
            <v>270075</v>
          </cell>
          <cell r="AJ1486">
            <v>8</v>
          </cell>
        </row>
        <row r="1487">
          <cell r="B1487">
            <v>270401</v>
          </cell>
          <cell r="AJ1487">
            <v>726</v>
          </cell>
        </row>
        <row r="1488">
          <cell r="B1488">
            <v>270709</v>
          </cell>
          <cell r="AJ1488">
            <v>1</v>
          </cell>
        </row>
        <row r="1489">
          <cell r="B1489">
            <v>271497</v>
          </cell>
          <cell r="AJ1489">
            <v>154</v>
          </cell>
        </row>
        <row r="1490">
          <cell r="B1490">
            <v>271926</v>
          </cell>
          <cell r="AJ1490">
            <v>8</v>
          </cell>
        </row>
        <row r="1491">
          <cell r="B1491">
            <v>272086</v>
          </cell>
          <cell r="AJ1491">
            <v>2</v>
          </cell>
        </row>
        <row r="1492">
          <cell r="B1492">
            <v>272248</v>
          </cell>
          <cell r="AJ1492">
            <v>1</v>
          </cell>
        </row>
        <row r="1493">
          <cell r="B1493">
            <v>272957</v>
          </cell>
          <cell r="AJ1493">
            <v>4</v>
          </cell>
        </row>
        <row r="1494">
          <cell r="B1494">
            <v>273856</v>
          </cell>
          <cell r="AJ1494">
            <v>762</v>
          </cell>
        </row>
        <row r="1495">
          <cell r="B1495">
            <v>273945</v>
          </cell>
          <cell r="AJ1495">
            <v>286</v>
          </cell>
        </row>
        <row r="1496">
          <cell r="B1496">
            <v>273996</v>
          </cell>
          <cell r="AJ1496">
            <v>52</v>
          </cell>
        </row>
        <row r="1497">
          <cell r="B1497">
            <v>274100</v>
          </cell>
          <cell r="AJ1497">
            <v>5</v>
          </cell>
        </row>
        <row r="1498">
          <cell r="B1498">
            <v>274110</v>
          </cell>
          <cell r="AJ1498">
            <v>2</v>
          </cell>
        </row>
        <row r="1499">
          <cell r="B1499">
            <v>274462</v>
          </cell>
          <cell r="AJ1499">
            <v>3</v>
          </cell>
        </row>
        <row r="1500">
          <cell r="B1500">
            <v>274801</v>
          </cell>
          <cell r="AJ1500">
            <v>7</v>
          </cell>
        </row>
        <row r="1501">
          <cell r="B1501">
            <v>274811</v>
          </cell>
          <cell r="AJ1501">
            <v>1</v>
          </cell>
        </row>
        <row r="1502">
          <cell r="B1502">
            <v>275260</v>
          </cell>
          <cell r="AJ1502">
            <v>6</v>
          </cell>
        </row>
        <row r="1503">
          <cell r="B1503">
            <v>275492</v>
          </cell>
          <cell r="AJ1503">
            <v>4</v>
          </cell>
        </row>
        <row r="1504">
          <cell r="B1504">
            <v>275945</v>
          </cell>
          <cell r="AJ1504">
            <v>1</v>
          </cell>
        </row>
        <row r="1505">
          <cell r="B1505">
            <v>276171</v>
          </cell>
          <cell r="AJ1505">
            <v>14</v>
          </cell>
        </row>
        <row r="1506">
          <cell r="B1506">
            <v>277442</v>
          </cell>
          <cell r="AJ1506">
            <v>26</v>
          </cell>
        </row>
        <row r="1507">
          <cell r="B1507">
            <v>277471</v>
          </cell>
          <cell r="AJ1507">
            <v>1</v>
          </cell>
        </row>
        <row r="1508">
          <cell r="B1508">
            <v>277810</v>
          </cell>
          <cell r="AJ1508">
            <v>55</v>
          </cell>
        </row>
        <row r="1509">
          <cell r="B1509">
            <v>277890</v>
          </cell>
          <cell r="AJ1509">
            <v>155</v>
          </cell>
        </row>
        <row r="1510">
          <cell r="B1510">
            <v>277900</v>
          </cell>
          <cell r="AJ1510">
            <v>10</v>
          </cell>
        </row>
        <row r="1511">
          <cell r="B1511">
            <v>277930</v>
          </cell>
          <cell r="AJ1511">
            <v>1</v>
          </cell>
        </row>
        <row r="1512">
          <cell r="B1512">
            <v>277951</v>
          </cell>
          <cell r="AJ1512">
            <v>2</v>
          </cell>
        </row>
        <row r="1513">
          <cell r="B1513">
            <v>277975</v>
          </cell>
          <cell r="AJ1513">
            <v>3</v>
          </cell>
        </row>
        <row r="1514">
          <cell r="B1514">
            <v>277991</v>
          </cell>
          <cell r="AJ1514">
            <v>1</v>
          </cell>
        </row>
        <row r="1515">
          <cell r="B1515">
            <v>278114</v>
          </cell>
          <cell r="AJ1515">
            <v>67</v>
          </cell>
        </row>
        <row r="1516">
          <cell r="B1516">
            <v>278971</v>
          </cell>
          <cell r="AJ1516">
            <v>17</v>
          </cell>
        </row>
        <row r="1517">
          <cell r="B1517">
            <v>281240</v>
          </cell>
          <cell r="AJ1517">
            <v>1</v>
          </cell>
        </row>
        <row r="1518">
          <cell r="B1518">
            <v>282422</v>
          </cell>
          <cell r="AJ1518">
            <v>689</v>
          </cell>
        </row>
        <row r="1519">
          <cell r="B1519">
            <v>282431</v>
          </cell>
          <cell r="AJ1519">
            <v>29</v>
          </cell>
        </row>
        <row r="1520">
          <cell r="B1520">
            <v>282441</v>
          </cell>
          <cell r="AJ1520">
            <v>2</v>
          </cell>
        </row>
        <row r="1521">
          <cell r="B1521">
            <v>282471</v>
          </cell>
          <cell r="AJ1521">
            <v>382</v>
          </cell>
        </row>
        <row r="1522">
          <cell r="B1522">
            <v>283611</v>
          </cell>
          <cell r="AJ1522">
            <v>27</v>
          </cell>
        </row>
        <row r="1523">
          <cell r="B1523">
            <v>283620</v>
          </cell>
          <cell r="AJ1523">
            <v>314</v>
          </cell>
        </row>
        <row r="1524">
          <cell r="B1524">
            <v>284284</v>
          </cell>
          <cell r="AJ1524">
            <v>1</v>
          </cell>
        </row>
        <row r="1525">
          <cell r="B1525">
            <v>284751</v>
          </cell>
          <cell r="AJ1525">
            <v>608</v>
          </cell>
        </row>
        <row r="1526">
          <cell r="B1526">
            <v>284882</v>
          </cell>
          <cell r="AJ1526">
            <v>302</v>
          </cell>
        </row>
        <row r="1527">
          <cell r="B1527">
            <v>284912</v>
          </cell>
          <cell r="AJ1527">
            <v>12</v>
          </cell>
        </row>
        <row r="1528">
          <cell r="B1528">
            <v>285363</v>
          </cell>
          <cell r="AJ1528">
            <v>1</v>
          </cell>
        </row>
        <row r="1529">
          <cell r="B1529">
            <v>285684</v>
          </cell>
          <cell r="AJ1529">
            <v>25</v>
          </cell>
        </row>
        <row r="1530">
          <cell r="B1530">
            <v>287070</v>
          </cell>
          <cell r="AJ1530">
            <v>1</v>
          </cell>
        </row>
        <row r="1531">
          <cell r="B1531">
            <v>287237</v>
          </cell>
          <cell r="AJ1531">
            <v>8</v>
          </cell>
        </row>
        <row r="1532">
          <cell r="B1532">
            <v>288091</v>
          </cell>
          <cell r="AJ1532">
            <v>3</v>
          </cell>
        </row>
        <row r="1533">
          <cell r="B1533">
            <v>290203</v>
          </cell>
          <cell r="AJ1533">
            <v>9</v>
          </cell>
        </row>
        <row r="1534">
          <cell r="B1534">
            <v>292532</v>
          </cell>
          <cell r="AJ1534">
            <v>20</v>
          </cell>
        </row>
        <row r="1535">
          <cell r="B1535">
            <v>292567</v>
          </cell>
          <cell r="AJ1535">
            <v>3</v>
          </cell>
        </row>
        <row r="1536">
          <cell r="B1536">
            <v>292702</v>
          </cell>
          <cell r="AJ1536">
            <v>63</v>
          </cell>
        </row>
        <row r="1537">
          <cell r="B1537">
            <v>293962</v>
          </cell>
          <cell r="AJ1537">
            <v>13</v>
          </cell>
        </row>
        <row r="1538">
          <cell r="B1538">
            <v>294659</v>
          </cell>
          <cell r="AJ1538">
            <v>4</v>
          </cell>
        </row>
        <row r="1539">
          <cell r="B1539">
            <v>294969</v>
          </cell>
          <cell r="AJ1539">
            <v>90</v>
          </cell>
        </row>
        <row r="1540">
          <cell r="B1540">
            <v>295078</v>
          </cell>
          <cell r="AJ1540">
            <v>292</v>
          </cell>
        </row>
        <row r="1541">
          <cell r="B1541">
            <v>296053</v>
          </cell>
          <cell r="AJ1541">
            <v>4</v>
          </cell>
        </row>
        <row r="1542">
          <cell r="B1542">
            <v>297572</v>
          </cell>
          <cell r="AJ1542">
            <v>0</v>
          </cell>
        </row>
        <row r="1543">
          <cell r="B1543">
            <v>298239</v>
          </cell>
          <cell r="AJ1543">
            <v>8</v>
          </cell>
        </row>
        <row r="1544">
          <cell r="B1544">
            <v>298549</v>
          </cell>
          <cell r="AJ1544">
            <v>1</v>
          </cell>
        </row>
        <row r="1545">
          <cell r="B1545">
            <v>298913</v>
          </cell>
          <cell r="AJ1545">
            <v>491</v>
          </cell>
        </row>
        <row r="1546">
          <cell r="B1546">
            <v>301957</v>
          </cell>
          <cell r="AJ1546">
            <v>3</v>
          </cell>
        </row>
        <row r="1547">
          <cell r="B1547">
            <v>301965</v>
          </cell>
          <cell r="AJ1547">
            <v>1</v>
          </cell>
        </row>
        <row r="1548">
          <cell r="B1548">
            <v>302112</v>
          </cell>
          <cell r="AJ1548">
            <v>4</v>
          </cell>
        </row>
        <row r="1549">
          <cell r="B1549">
            <v>302135</v>
          </cell>
          <cell r="AJ1549">
            <v>1</v>
          </cell>
        </row>
        <row r="1550">
          <cell r="B1550">
            <v>302732</v>
          </cell>
          <cell r="AJ1550">
            <v>1</v>
          </cell>
        </row>
        <row r="1551">
          <cell r="B1551">
            <v>302938</v>
          </cell>
          <cell r="AJ1551">
            <v>54</v>
          </cell>
        </row>
        <row r="1552">
          <cell r="B1552">
            <v>304689</v>
          </cell>
          <cell r="AJ1552">
            <v>3</v>
          </cell>
        </row>
        <row r="1553">
          <cell r="B1553">
            <v>306304</v>
          </cell>
          <cell r="AJ1553">
            <v>10</v>
          </cell>
        </row>
        <row r="1554">
          <cell r="B1554">
            <v>306347</v>
          </cell>
          <cell r="AJ1554">
            <v>4</v>
          </cell>
        </row>
        <row r="1555">
          <cell r="B1555">
            <v>306370</v>
          </cell>
          <cell r="AJ1555">
            <v>1</v>
          </cell>
        </row>
        <row r="1556">
          <cell r="B1556">
            <v>307015</v>
          </cell>
          <cell r="AJ1556">
            <v>21</v>
          </cell>
        </row>
        <row r="1557">
          <cell r="B1557">
            <v>307209</v>
          </cell>
          <cell r="AJ1557">
            <v>4</v>
          </cell>
        </row>
        <row r="1558">
          <cell r="B1558">
            <v>310538</v>
          </cell>
          <cell r="AJ1558">
            <v>9</v>
          </cell>
        </row>
        <row r="1559">
          <cell r="B1559">
            <v>310757</v>
          </cell>
          <cell r="AJ1559">
            <v>11</v>
          </cell>
        </row>
        <row r="1560">
          <cell r="B1560">
            <v>311065</v>
          </cell>
          <cell r="AJ1560">
            <v>35</v>
          </cell>
        </row>
        <row r="1561">
          <cell r="B1561">
            <v>311227</v>
          </cell>
          <cell r="AJ1561">
            <v>5</v>
          </cell>
        </row>
        <row r="1562">
          <cell r="B1562">
            <v>312703</v>
          </cell>
          <cell r="AJ1562">
            <v>6</v>
          </cell>
        </row>
        <row r="1563">
          <cell r="B1563">
            <v>312738</v>
          </cell>
          <cell r="AJ1563">
            <v>7</v>
          </cell>
        </row>
        <row r="1564">
          <cell r="B1564">
            <v>312746</v>
          </cell>
          <cell r="AJ1564">
            <v>1</v>
          </cell>
        </row>
        <row r="1565">
          <cell r="B1565">
            <v>313325</v>
          </cell>
          <cell r="AJ1565">
            <v>21</v>
          </cell>
        </row>
        <row r="1566">
          <cell r="B1566">
            <v>313326</v>
          </cell>
          <cell r="AJ1566">
            <v>180</v>
          </cell>
        </row>
        <row r="1567">
          <cell r="B1567">
            <v>314124</v>
          </cell>
          <cell r="AJ1567">
            <v>5</v>
          </cell>
        </row>
        <row r="1568">
          <cell r="B1568">
            <v>315494</v>
          </cell>
          <cell r="AJ1568">
            <v>2</v>
          </cell>
        </row>
        <row r="1569">
          <cell r="B1569">
            <v>316562</v>
          </cell>
          <cell r="AJ1569">
            <v>1</v>
          </cell>
        </row>
        <row r="1570">
          <cell r="B1570">
            <v>316609</v>
          </cell>
          <cell r="AJ1570">
            <v>24</v>
          </cell>
        </row>
        <row r="1571">
          <cell r="B1571">
            <v>316671</v>
          </cell>
          <cell r="AJ1571">
            <v>1</v>
          </cell>
        </row>
        <row r="1572">
          <cell r="B1572">
            <v>316833</v>
          </cell>
          <cell r="AJ1572">
            <v>2</v>
          </cell>
        </row>
        <row r="1573">
          <cell r="B1573">
            <v>316835</v>
          </cell>
          <cell r="AJ1573">
            <v>4</v>
          </cell>
        </row>
        <row r="1574">
          <cell r="B1574">
            <v>316836</v>
          </cell>
          <cell r="AJ1574">
            <v>17</v>
          </cell>
        </row>
        <row r="1575">
          <cell r="B1575">
            <v>317079</v>
          </cell>
          <cell r="AJ1575">
            <v>16</v>
          </cell>
        </row>
        <row r="1576">
          <cell r="B1576">
            <v>317642</v>
          </cell>
          <cell r="AJ1576">
            <v>4</v>
          </cell>
        </row>
        <row r="1577">
          <cell r="B1577">
            <v>317782</v>
          </cell>
          <cell r="AJ1577">
            <v>3</v>
          </cell>
        </row>
        <row r="1578">
          <cell r="B1578">
            <v>318411</v>
          </cell>
          <cell r="AJ1578">
            <v>189</v>
          </cell>
        </row>
        <row r="1579">
          <cell r="B1579">
            <v>320060</v>
          </cell>
          <cell r="AJ1579">
            <v>201</v>
          </cell>
        </row>
        <row r="1580">
          <cell r="B1580">
            <v>320425</v>
          </cell>
          <cell r="AJ1580">
            <v>1</v>
          </cell>
        </row>
        <row r="1581">
          <cell r="B1581">
            <v>320502</v>
          </cell>
          <cell r="AJ1581">
            <v>3</v>
          </cell>
        </row>
        <row r="1582">
          <cell r="B1582">
            <v>320563</v>
          </cell>
          <cell r="AJ1582">
            <v>45</v>
          </cell>
        </row>
        <row r="1583">
          <cell r="B1583">
            <v>320564</v>
          </cell>
          <cell r="AJ1583">
            <v>33</v>
          </cell>
        </row>
        <row r="1584">
          <cell r="B1584">
            <v>320566</v>
          </cell>
          <cell r="AJ1584">
            <v>35</v>
          </cell>
        </row>
        <row r="1585">
          <cell r="B1585">
            <v>320574</v>
          </cell>
          <cell r="AJ1585">
            <v>1</v>
          </cell>
        </row>
        <row r="1586">
          <cell r="B1586">
            <v>320735</v>
          </cell>
          <cell r="AJ1586">
            <v>9</v>
          </cell>
        </row>
        <row r="1587">
          <cell r="B1587">
            <v>320788</v>
          </cell>
          <cell r="AJ1587">
            <v>1</v>
          </cell>
        </row>
        <row r="1588">
          <cell r="B1588">
            <v>320802</v>
          </cell>
          <cell r="AJ1588">
            <v>1</v>
          </cell>
        </row>
        <row r="1589">
          <cell r="B1589">
            <v>321167</v>
          </cell>
          <cell r="AJ1589">
            <v>50</v>
          </cell>
        </row>
        <row r="1590">
          <cell r="B1590">
            <v>321818</v>
          </cell>
          <cell r="AJ1590">
            <v>8</v>
          </cell>
        </row>
        <row r="1591">
          <cell r="B1591">
            <v>322461</v>
          </cell>
          <cell r="AJ1591">
            <v>1</v>
          </cell>
        </row>
        <row r="1592">
          <cell r="B1592">
            <v>323616</v>
          </cell>
          <cell r="AJ1592">
            <v>81</v>
          </cell>
        </row>
        <row r="1593">
          <cell r="B1593">
            <v>324073</v>
          </cell>
          <cell r="AJ1593">
            <v>4</v>
          </cell>
        </row>
        <row r="1594">
          <cell r="B1594">
            <v>324531</v>
          </cell>
          <cell r="AJ1594">
            <v>80</v>
          </cell>
        </row>
        <row r="1595">
          <cell r="B1595">
            <v>325147</v>
          </cell>
          <cell r="AJ1595">
            <v>96</v>
          </cell>
        </row>
        <row r="1596">
          <cell r="B1596">
            <v>326968</v>
          </cell>
          <cell r="AJ1596">
            <v>7</v>
          </cell>
        </row>
        <row r="1597">
          <cell r="B1597">
            <v>327502</v>
          </cell>
          <cell r="AJ1597">
            <v>101</v>
          </cell>
        </row>
        <row r="1598">
          <cell r="B1598">
            <v>328189</v>
          </cell>
          <cell r="AJ1598">
            <v>0</v>
          </cell>
        </row>
        <row r="1599">
          <cell r="B1599">
            <v>328251</v>
          </cell>
          <cell r="AJ1599">
            <v>26</v>
          </cell>
        </row>
        <row r="1600">
          <cell r="B1600">
            <v>328411</v>
          </cell>
          <cell r="AJ1600">
            <v>610</v>
          </cell>
        </row>
        <row r="1601">
          <cell r="B1601">
            <v>329436</v>
          </cell>
          <cell r="AJ1601">
            <v>2</v>
          </cell>
        </row>
        <row r="1602">
          <cell r="B1602">
            <v>329983</v>
          </cell>
          <cell r="AJ1602">
            <v>39</v>
          </cell>
        </row>
        <row r="1603">
          <cell r="B1603">
            <v>329991</v>
          </cell>
          <cell r="AJ1603">
            <v>21</v>
          </cell>
        </row>
        <row r="1604">
          <cell r="B1604">
            <v>330751</v>
          </cell>
          <cell r="AJ1604">
            <v>1</v>
          </cell>
        </row>
        <row r="1605">
          <cell r="B1605">
            <v>330962</v>
          </cell>
          <cell r="AJ1605">
            <v>2</v>
          </cell>
        </row>
        <row r="1606">
          <cell r="B1606">
            <v>331473</v>
          </cell>
          <cell r="AJ1606">
            <v>639</v>
          </cell>
        </row>
        <row r="1607">
          <cell r="B1607">
            <v>332821</v>
          </cell>
          <cell r="AJ1607">
            <v>4638</v>
          </cell>
        </row>
        <row r="1608">
          <cell r="B1608">
            <v>332924</v>
          </cell>
          <cell r="AJ1608">
            <v>2</v>
          </cell>
        </row>
        <row r="1609">
          <cell r="B1609">
            <v>338670</v>
          </cell>
          <cell r="AJ1609">
            <v>1417</v>
          </cell>
        </row>
        <row r="1610">
          <cell r="B1610">
            <v>338817</v>
          </cell>
          <cell r="AJ1610">
            <v>1</v>
          </cell>
        </row>
        <row r="1611">
          <cell r="B1611">
            <v>340303</v>
          </cell>
          <cell r="AJ1611">
            <v>8</v>
          </cell>
        </row>
        <row r="1612">
          <cell r="B1612">
            <v>344080</v>
          </cell>
          <cell r="AJ1612">
            <v>8</v>
          </cell>
        </row>
        <row r="1613">
          <cell r="B1613">
            <v>345352</v>
          </cell>
          <cell r="AJ1613">
            <v>94</v>
          </cell>
        </row>
        <row r="1614">
          <cell r="B1614">
            <v>346339</v>
          </cell>
          <cell r="AJ1614">
            <v>1</v>
          </cell>
        </row>
        <row r="1615">
          <cell r="B1615">
            <v>350394</v>
          </cell>
          <cell r="AJ1615">
            <v>3</v>
          </cell>
        </row>
        <row r="1616">
          <cell r="B1616">
            <v>350732</v>
          </cell>
          <cell r="AJ1616">
            <v>48</v>
          </cell>
        </row>
        <row r="1617">
          <cell r="B1617">
            <v>351536</v>
          </cell>
          <cell r="AJ1617">
            <v>1</v>
          </cell>
        </row>
        <row r="1618">
          <cell r="B1618">
            <v>351652</v>
          </cell>
          <cell r="AJ1618">
            <v>7</v>
          </cell>
        </row>
        <row r="1619">
          <cell r="B1619">
            <v>352014</v>
          </cell>
          <cell r="AJ1619">
            <v>19</v>
          </cell>
        </row>
        <row r="1620">
          <cell r="B1620">
            <v>353536</v>
          </cell>
          <cell r="AJ1620">
            <v>7</v>
          </cell>
        </row>
        <row r="1621">
          <cell r="B1621">
            <v>353537</v>
          </cell>
          <cell r="AJ1621">
            <v>3</v>
          </cell>
        </row>
        <row r="1622">
          <cell r="B1622">
            <v>353749</v>
          </cell>
          <cell r="AJ1622">
            <v>2</v>
          </cell>
        </row>
        <row r="1623">
          <cell r="B1623">
            <v>354119</v>
          </cell>
          <cell r="AJ1623">
            <v>15</v>
          </cell>
        </row>
        <row r="1624">
          <cell r="B1624">
            <v>354648</v>
          </cell>
          <cell r="AJ1624">
            <v>1</v>
          </cell>
        </row>
        <row r="1625">
          <cell r="B1625">
            <v>354951</v>
          </cell>
          <cell r="AJ1625">
            <v>14</v>
          </cell>
        </row>
        <row r="1626">
          <cell r="B1626">
            <v>357047</v>
          </cell>
          <cell r="AJ1626">
            <v>16</v>
          </cell>
        </row>
        <row r="1627">
          <cell r="B1627">
            <v>358553</v>
          </cell>
          <cell r="AJ1627">
            <v>86</v>
          </cell>
        </row>
        <row r="1628">
          <cell r="B1628">
            <v>358572</v>
          </cell>
          <cell r="AJ1628">
            <v>22</v>
          </cell>
        </row>
        <row r="1629">
          <cell r="B1629">
            <v>358582</v>
          </cell>
          <cell r="AJ1629">
            <v>60</v>
          </cell>
        </row>
        <row r="1630">
          <cell r="B1630">
            <v>358725</v>
          </cell>
          <cell r="AJ1630">
            <v>154</v>
          </cell>
        </row>
        <row r="1631">
          <cell r="B1631">
            <v>358741</v>
          </cell>
          <cell r="AJ1631">
            <v>8</v>
          </cell>
        </row>
        <row r="1632">
          <cell r="B1632">
            <v>358872</v>
          </cell>
          <cell r="AJ1632">
            <v>3</v>
          </cell>
        </row>
        <row r="1633">
          <cell r="B1633">
            <v>359534</v>
          </cell>
          <cell r="AJ1633">
            <v>30</v>
          </cell>
        </row>
        <row r="1634">
          <cell r="B1634">
            <v>361032</v>
          </cell>
          <cell r="AJ1634">
            <v>11</v>
          </cell>
        </row>
        <row r="1635">
          <cell r="B1635">
            <v>361180</v>
          </cell>
          <cell r="AJ1635">
            <v>3</v>
          </cell>
        </row>
        <row r="1636">
          <cell r="B1636">
            <v>362573</v>
          </cell>
          <cell r="AJ1636">
            <v>0</v>
          </cell>
        </row>
        <row r="1637">
          <cell r="B1637">
            <v>365790</v>
          </cell>
          <cell r="AJ1637">
            <v>10</v>
          </cell>
        </row>
        <row r="1638">
          <cell r="B1638">
            <v>367322</v>
          </cell>
          <cell r="AJ1638">
            <v>9</v>
          </cell>
        </row>
        <row r="1639">
          <cell r="B1639">
            <v>368248</v>
          </cell>
          <cell r="AJ1639">
            <v>9</v>
          </cell>
        </row>
        <row r="1640">
          <cell r="B1640">
            <v>368407</v>
          </cell>
          <cell r="AJ1640">
            <v>1</v>
          </cell>
        </row>
        <row r="1641">
          <cell r="B1641">
            <v>368626</v>
          </cell>
          <cell r="AJ1641">
            <v>2</v>
          </cell>
        </row>
        <row r="1642">
          <cell r="B1642">
            <v>368913</v>
          </cell>
          <cell r="AJ1642">
            <v>2</v>
          </cell>
        </row>
        <row r="1643">
          <cell r="B1643">
            <v>374171</v>
          </cell>
          <cell r="AJ1643">
            <v>57</v>
          </cell>
        </row>
        <row r="1644">
          <cell r="B1644">
            <v>374228</v>
          </cell>
          <cell r="AJ1644">
            <v>1</v>
          </cell>
        </row>
        <row r="1645">
          <cell r="B1645">
            <v>375118</v>
          </cell>
          <cell r="AJ1645">
            <v>1</v>
          </cell>
        </row>
        <row r="1646">
          <cell r="B1646">
            <v>375800</v>
          </cell>
          <cell r="AJ1646">
            <v>1</v>
          </cell>
        </row>
        <row r="1647">
          <cell r="B1647">
            <v>378052</v>
          </cell>
          <cell r="AJ1647">
            <v>2</v>
          </cell>
        </row>
        <row r="1648">
          <cell r="B1648">
            <v>384172</v>
          </cell>
          <cell r="AJ1648">
            <v>8</v>
          </cell>
        </row>
        <row r="1649">
          <cell r="B1649">
            <v>387190</v>
          </cell>
          <cell r="AJ1649">
            <v>3</v>
          </cell>
        </row>
        <row r="1650">
          <cell r="B1650">
            <v>387305</v>
          </cell>
          <cell r="AJ1650">
            <v>311</v>
          </cell>
        </row>
        <row r="1651">
          <cell r="B1651">
            <v>387976</v>
          </cell>
          <cell r="AJ1651">
            <v>5</v>
          </cell>
        </row>
        <row r="1652">
          <cell r="B1652">
            <v>388190</v>
          </cell>
          <cell r="AJ1652">
            <v>169</v>
          </cell>
        </row>
        <row r="1653">
          <cell r="B1653">
            <v>389134</v>
          </cell>
          <cell r="AJ1653">
            <v>2</v>
          </cell>
        </row>
        <row r="1654">
          <cell r="B1654">
            <v>392313</v>
          </cell>
          <cell r="AJ1654">
            <v>3</v>
          </cell>
        </row>
        <row r="1655">
          <cell r="B1655">
            <v>393291</v>
          </cell>
          <cell r="AJ1655">
            <v>1</v>
          </cell>
        </row>
        <row r="1656">
          <cell r="B1656">
            <v>393332</v>
          </cell>
          <cell r="AJ1656">
            <v>190</v>
          </cell>
        </row>
        <row r="1657">
          <cell r="B1657">
            <v>395812</v>
          </cell>
          <cell r="AJ1657">
            <v>1</v>
          </cell>
        </row>
        <row r="1658">
          <cell r="B1658">
            <v>396427</v>
          </cell>
          <cell r="AJ1658">
            <v>6</v>
          </cell>
        </row>
        <row r="1659">
          <cell r="B1659">
            <v>396435</v>
          </cell>
          <cell r="AJ1659">
            <v>6</v>
          </cell>
        </row>
        <row r="1660">
          <cell r="B1660">
            <v>396478</v>
          </cell>
          <cell r="AJ1660">
            <v>6</v>
          </cell>
        </row>
        <row r="1661">
          <cell r="B1661">
            <v>396723</v>
          </cell>
          <cell r="AJ1661">
            <v>6</v>
          </cell>
        </row>
        <row r="1662">
          <cell r="B1662">
            <v>396833</v>
          </cell>
          <cell r="AJ1662">
            <v>3</v>
          </cell>
        </row>
        <row r="1663">
          <cell r="B1663">
            <v>399027</v>
          </cell>
          <cell r="AJ1663">
            <v>68</v>
          </cell>
        </row>
        <row r="1664">
          <cell r="B1664">
            <v>399750</v>
          </cell>
          <cell r="AJ1664">
            <v>2</v>
          </cell>
        </row>
        <row r="1665">
          <cell r="B1665">
            <v>404899</v>
          </cell>
          <cell r="AJ1665">
            <v>1</v>
          </cell>
        </row>
        <row r="1666">
          <cell r="B1666">
            <v>405983</v>
          </cell>
          <cell r="AJ1666">
            <v>78</v>
          </cell>
        </row>
        <row r="1667">
          <cell r="B1667">
            <v>407125</v>
          </cell>
          <cell r="AJ1667">
            <v>2</v>
          </cell>
        </row>
        <row r="1668">
          <cell r="B1668">
            <v>408420</v>
          </cell>
          <cell r="AJ1668">
            <v>9</v>
          </cell>
        </row>
        <row r="1669">
          <cell r="B1669">
            <v>408430</v>
          </cell>
          <cell r="AJ1669">
            <v>5170</v>
          </cell>
        </row>
        <row r="1670">
          <cell r="B1670">
            <v>410254</v>
          </cell>
          <cell r="AJ1670">
            <v>1</v>
          </cell>
        </row>
        <row r="1671">
          <cell r="B1671">
            <v>412309</v>
          </cell>
          <cell r="AJ1671">
            <v>2</v>
          </cell>
        </row>
        <row r="1672">
          <cell r="B1672">
            <v>412775</v>
          </cell>
          <cell r="AJ1672">
            <v>1</v>
          </cell>
        </row>
        <row r="1673">
          <cell r="B1673">
            <v>413429</v>
          </cell>
          <cell r="AJ1673">
            <v>4</v>
          </cell>
        </row>
        <row r="1674">
          <cell r="B1674">
            <v>413453</v>
          </cell>
          <cell r="AJ1674">
            <v>18</v>
          </cell>
        </row>
        <row r="1675">
          <cell r="B1675">
            <v>413461</v>
          </cell>
          <cell r="AJ1675">
            <v>9</v>
          </cell>
        </row>
        <row r="1676">
          <cell r="B1676">
            <v>413984</v>
          </cell>
          <cell r="AJ1676">
            <v>3</v>
          </cell>
        </row>
        <row r="1677">
          <cell r="B1677">
            <v>415330</v>
          </cell>
          <cell r="AJ1677">
            <v>4</v>
          </cell>
        </row>
        <row r="1678">
          <cell r="B1678">
            <v>415440</v>
          </cell>
          <cell r="AJ1678">
            <v>2</v>
          </cell>
        </row>
        <row r="1679">
          <cell r="B1679">
            <v>415450</v>
          </cell>
          <cell r="AJ1679">
            <v>7</v>
          </cell>
        </row>
        <row r="1680">
          <cell r="B1680">
            <v>415460</v>
          </cell>
          <cell r="AJ1680">
            <v>10</v>
          </cell>
        </row>
        <row r="1681">
          <cell r="B1681">
            <v>416682</v>
          </cell>
          <cell r="AJ1681">
            <v>1</v>
          </cell>
        </row>
        <row r="1682">
          <cell r="B1682">
            <v>417622</v>
          </cell>
          <cell r="AJ1682">
            <v>68</v>
          </cell>
        </row>
        <row r="1683">
          <cell r="B1683">
            <v>418540</v>
          </cell>
          <cell r="AJ1683">
            <v>1</v>
          </cell>
        </row>
        <row r="1684">
          <cell r="B1684">
            <v>418570</v>
          </cell>
          <cell r="AJ1684">
            <v>2</v>
          </cell>
        </row>
        <row r="1685">
          <cell r="B1685">
            <v>419070</v>
          </cell>
          <cell r="AJ1685">
            <v>1</v>
          </cell>
        </row>
        <row r="1686">
          <cell r="B1686">
            <v>420573</v>
          </cell>
          <cell r="AJ1686">
            <v>1</v>
          </cell>
        </row>
        <row r="1687">
          <cell r="B1687">
            <v>421620</v>
          </cell>
          <cell r="AJ1687">
            <v>17</v>
          </cell>
        </row>
        <row r="1688">
          <cell r="B1688">
            <v>421782</v>
          </cell>
          <cell r="AJ1688">
            <v>1</v>
          </cell>
        </row>
        <row r="1689">
          <cell r="B1689">
            <v>422045</v>
          </cell>
          <cell r="AJ1689">
            <v>11</v>
          </cell>
        </row>
        <row r="1690">
          <cell r="B1690">
            <v>422350</v>
          </cell>
          <cell r="AJ1690">
            <v>1</v>
          </cell>
        </row>
        <row r="1691">
          <cell r="B1691">
            <v>424374</v>
          </cell>
          <cell r="AJ1691">
            <v>6</v>
          </cell>
        </row>
        <row r="1692">
          <cell r="B1692">
            <v>425583</v>
          </cell>
          <cell r="AJ1692">
            <v>1</v>
          </cell>
        </row>
        <row r="1693">
          <cell r="B1693">
            <v>425843</v>
          </cell>
          <cell r="AJ1693">
            <v>11</v>
          </cell>
        </row>
        <row r="1694">
          <cell r="B1694">
            <v>428574</v>
          </cell>
          <cell r="AJ1694">
            <v>125</v>
          </cell>
        </row>
        <row r="1695">
          <cell r="B1695">
            <v>430196</v>
          </cell>
          <cell r="AJ1695">
            <v>7</v>
          </cell>
        </row>
        <row r="1696">
          <cell r="B1696">
            <v>430795</v>
          </cell>
          <cell r="AJ1696">
            <v>0</v>
          </cell>
        </row>
        <row r="1697">
          <cell r="B1697">
            <v>430814</v>
          </cell>
          <cell r="AJ1697">
            <v>6</v>
          </cell>
        </row>
        <row r="1698">
          <cell r="B1698">
            <v>430984</v>
          </cell>
          <cell r="AJ1698">
            <v>1</v>
          </cell>
        </row>
        <row r="1699">
          <cell r="B1699">
            <v>430989</v>
          </cell>
          <cell r="AJ1699">
            <v>4</v>
          </cell>
        </row>
        <row r="1700">
          <cell r="B1700">
            <v>430999</v>
          </cell>
          <cell r="AJ1700">
            <v>1</v>
          </cell>
        </row>
        <row r="1701">
          <cell r="B1701">
            <v>431003</v>
          </cell>
          <cell r="AJ1701">
            <v>1</v>
          </cell>
        </row>
        <row r="1702">
          <cell r="B1702">
            <v>431013</v>
          </cell>
          <cell r="AJ1702">
            <v>3</v>
          </cell>
        </row>
        <row r="1703">
          <cell r="B1703">
            <v>431035</v>
          </cell>
          <cell r="AJ1703">
            <v>8</v>
          </cell>
        </row>
        <row r="1704">
          <cell r="B1704">
            <v>431328</v>
          </cell>
          <cell r="AJ1704">
            <v>3</v>
          </cell>
        </row>
        <row r="1705">
          <cell r="B1705">
            <v>431399</v>
          </cell>
          <cell r="AJ1705">
            <v>113</v>
          </cell>
        </row>
        <row r="1706">
          <cell r="B1706">
            <v>431524</v>
          </cell>
          <cell r="AJ1706">
            <v>1</v>
          </cell>
        </row>
        <row r="1707">
          <cell r="B1707">
            <v>431526</v>
          </cell>
          <cell r="AJ1707">
            <v>289</v>
          </cell>
        </row>
        <row r="1708">
          <cell r="B1708">
            <v>431531</v>
          </cell>
          <cell r="AJ1708">
            <v>3</v>
          </cell>
        </row>
        <row r="1709">
          <cell r="B1709">
            <v>433396</v>
          </cell>
          <cell r="AJ1709">
            <v>1</v>
          </cell>
        </row>
        <row r="1710">
          <cell r="B1710">
            <v>433433</v>
          </cell>
          <cell r="AJ1710">
            <v>0</v>
          </cell>
        </row>
        <row r="1711">
          <cell r="B1711">
            <v>433534</v>
          </cell>
          <cell r="AJ1711">
            <v>1</v>
          </cell>
        </row>
        <row r="1712">
          <cell r="B1712">
            <v>433653</v>
          </cell>
          <cell r="AJ1712">
            <v>0</v>
          </cell>
        </row>
        <row r="1713">
          <cell r="B1713">
            <v>433678</v>
          </cell>
          <cell r="AJ1713">
            <v>2</v>
          </cell>
        </row>
        <row r="1714">
          <cell r="B1714">
            <v>433698</v>
          </cell>
          <cell r="AJ1714">
            <v>6</v>
          </cell>
        </row>
        <row r="1715">
          <cell r="B1715">
            <v>433744</v>
          </cell>
          <cell r="AJ1715">
            <v>187</v>
          </cell>
        </row>
        <row r="1716">
          <cell r="B1716">
            <v>433745</v>
          </cell>
          <cell r="AJ1716">
            <v>542</v>
          </cell>
        </row>
        <row r="1717">
          <cell r="B1717">
            <v>433942</v>
          </cell>
          <cell r="AJ1717">
            <v>8</v>
          </cell>
        </row>
        <row r="1718">
          <cell r="B1718">
            <v>433985</v>
          </cell>
          <cell r="AJ1718">
            <v>5</v>
          </cell>
        </row>
        <row r="1719">
          <cell r="B1719">
            <v>435170</v>
          </cell>
          <cell r="AJ1719">
            <v>5</v>
          </cell>
        </row>
        <row r="1720">
          <cell r="B1720">
            <v>435621</v>
          </cell>
          <cell r="AJ1720">
            <v>1</v>
          </cell>
        </row>
        <row r="1721">
          <cell r="B1721">
            <v>435708</v>
          </cell>
          <cell r="AJ1721">
            <v>4</v>
          </cell>
        </row>
        <row r="1722">
          <cell r="B1722">
            <v>436424</v>
          </cell>
          <cell r="AJ1722">
            <v>2</v>
          </cell>
        </row>
        <row r="1723">
          <cell r="B1723">
            <v>436435</v>
          </cell>
          <cell r="AJ1723">
            <v>1</v>
          </cell>
        </row>
        <row r="1724">
          <cell r="B1724">
            <v>438855</v>
          </cell>
          <cell r="AJ1724">
            <v>20</v>
          </cell>
        </row>
        <row r="1725">
          <cell r="B1725">
            <v>439296</v>
          </cell>
          <cell r="AJ1725">
            <v>225</v>
          </cell>
        </row>
        <row r="1726">
          <cell r="B1726">
            <v>439324</v>
          </cell>
          <cell r="AJ1726">
            <v>86</v>
          </cell>
        </row>
        <row r="1727">
          <cell r="B1727">
            <v>440521</v>
          </cell>
          <cell r="AJ1727">
            <v>1</v>
          </cell>
        </row>
        <row r="1728">
          <cell r="B1728">
            <v>441333</v>
          </cell>
          <cell r="AJ1728">
            <v>2</v>
          </cell>
        </row>
        <row r="1729">
          <cell r="B1729">
            <v>441856</v>
          </cell>
          <cell r="AJ1729">
            <v>95</v>
          </cell>
        </row>
        <row r="1730">
          <cell r="B1730">
            <v>441953</v>
          </cell>
          <cell r="AJ1730">
            <v>8</v>
          </cell>
        </row>
        <row r="1731">
          <cell r="B1731">
            <v>442801</v>
          </cell>
          <cell r="AJ1731">
            <v>1</v>
          </cell>
        </row>
        <row r="1732">
          <cell r="B1732">
            <v>444588</v>
          </cell>
          <cell r="AJ1732">
            <v>8</v>
          </cell>
        </row>
        <row r="1733">
          <cell r="B1733">
            <v>446769</v>
          </cell>
          <cell r="AJ1733">
            <v>2</v>
          </cell>
        </row>
        <row r="1734">
          <cell r="B1734">
            <v>448894</v>
          </cell>
          <cell r="AJ1734">
            <v>0</v>
          </cell>
        </row>
        <row r="1735">
          <cell r="B1735">
            <v>449016</v>
          </cell>
          <cell r="AJ1735">
            <v>33</v>
          </cell>
        </row>
        <row r="1736">
          <cell r="B1736">
            <v>449067</v>
          </cell>
          <cell r="AJ1736">
            <v>4</v>
          </cell>
        </row>
        <row r="1737">
          <cell r="B1737">
            <v>450462</v>
          </cell>
          <cell r="AJ1737">
            <v>1</v>
          </cell>
        </row>
        <row r="1738">
          <cell r="B1738">
            <v>452062</v>
          </cell>
          <cell r="AJ1738">
            <v>132</v>
          </cell>
        </row>
        <row r="1739">
          <cell r="B1739">
            <v>452082</v>
          </cell>
          <cell r="AJ1739">
            <v>51</v>
          </cell>
        </row>
        <row r="1740">
          <cell r="B1740">
            <v>452140</v>
          </cell>
          <cell r="AJ1740">
            <v>2</v>
          </cell>
        </row>
        <row r="1741">
          <cell r="B1741">
            <v>452440</v>
          </cell>
          <cell r="AJ1741">
            <v>1</v>
          </cell>
        </row>
        <row r="1742">
          <cell r="B1742">
            <v>452841</v>
          </cell>
          <cell r="AJ1742">
            <v>243</v>
          </cell>
        </row>
        <row r="1743">
          <cell r="B1743">
            <v>453143</v>
          </cell>
          <cell r="AJ1743">
            <v>295</v>
          </cell>
        </row>
        <row r="1744">
          <cell r="B1744">
            <v>453722</v>
          </cell>
          <cell r="AJ1744">
            <v>0</v>
          </cell>
        </row>
        <row r="1745">
          <cell r="B1745">
            <v>453984</v>
          </cell>
          <cell r="AJ1745">
            <v>107</v>
          </cell>
        </row>
        <row r="1746">
          <cell r="B1746">
            <v>454183</v>
          </cell>
          <cell r="AJ1746">
            <v>2</v>
          </cell>
        </row>
        <row r="1747">
          <cell r="B1747">
            <v>455761</v>
          </cell>
          <cell r="AJ1747">
            <v>2</v>
          </cell>
        </row>
        <row r="1748">
          <cell r="B1748">
            <v>455770</v>
          </cell>
          <cell r="AJ1748">
            <v>23</v>
          </cell>
        </row>
        <row r="1749">
          <cell r="B1749">
            <v>456090</v>
          </cell>
          <cell r="AJ1749">
            <v>2542</v>
          </cell>
        </row>
        <row r="1750">
          <cell r="B1750">
            <v>456760</v>
          </cell>
          <cell r="AJ1750">
            <v>0</v>
          </cell>
        </row>
        <row r="1751">
          <cell r="B1751">
            <v>456770</v>
          </cell>
          <cell r="AJ1751">
            <v>1</v>
          </cell>
        </row>
        <row r="1752">
          <cell r="B1752">
            <v>456891</v>
          </cell>
          <cell r="AJ1752">
            <v>7</v>
          </cell>
        </row>
        <row r="1753">
          <cell r="B1753">
            <v>457181</v>
          </cell>
          <cell r="AJ1753">
            <v>1</v>
          </cell>
        </row>
        <row r="1754">
          <cell r="B1754">
            <v>458630</v>
          </cell>
          <cell r="AJ1754">
            <v>57</v>
          </cell>
        </row>
        <row r="1755">
          <cell r="B1755">
            <v>460190</v>
          </cell>
          <cell r="AJ1755">
            <v>8</v>
          </cell>
        </row>
        <row r="1756">
          <cell r="B1756">
            <v>460220</v>
          </cell>
          <cell r="AJ1756">
            <v>23</v>
          </cell>
        </row>
        <row r="1757">
          <cell r="B1757">
            <v>460508</v>
          </cell>
          <cell r="AJ1757">
            <v>1</v>
          </cell>
        </row>
        <row r="1758">
          <cell r="B1758">
            <v>461990</v>
          </cell>
          <cell r="AJ1758">
            <v>56</v>
          </cell>
        </row>
        <row r="1759">
          <cell r="B1759">
            <v>462102</v>
          </cell>
          <cell r="AJ1759">
            <v>5</v>
          </cell>
        </row>
        <row r="1760">
          <cell r="B1760">
            <v>462140</v>
          </cell>
          <cell r="AJ1760">
            <v>305</v>
          </cell>
        </row>
        <row r="1761">
          <cell r="B1761">
            <v>462150</v>
          </cell>
          <cell r="AJ1761">
            <v>6</v>
          </cell>
        </row>
        <row r="1762">
          <cell r="B1762">
            <v>462160</v>
          </cell>
          <cell r="AJ1762">
            <v>15</v>
          </cell>
        </row>
        <row r="1763">
          <cell r="B1763">
            <v>465071</v>
          </cell>
          <cell r="AJ1763">
            <v>2</v>
          </cell>
        </row>
        <row r="1764">
          <cell r="B1764">
            <v>465080</v>
          </cell>
          <cell r="AJ1764">
            <v>1</v>
          </cell>
        </row>
        <row r="1765">
          <cell r="B1765">
            <v>465352</v>
          </cell>
          <cell r="AJ1765">
            <v>17</v>
          </cell>
        </row>
        <row r="1766">
          <cell r="B1766">
            <v>465518</v>
          </cell>
          <cell r="AJ1766">
            <v>197</v>
          </cell>
        </row>
        <row r="1767">
          <cell r="B1767">
            <v>466220</v>
          </cell>
          <cell r="AJ1767">
            <v>109</v>
          </cell>
        </row>
        <row r="1768">
          <cell r="B1768">
            <v>466240</v>
          </cell>
          <cell r="AJ1768">
            <v>19</v>
          </cell>
        </row>
        <row r="1769">
          <cell r="B1769">
            <v>466251</v>
          </cell>
          <cell r="AJ1769">
            <v>2</v>
          </cell>
        </row>
        <row r="1770">
          <cell r="B1770">
            <v>466425</v>
          </cell>
          <cell r="AJ1770">
            <v>41</v>
          </cell>
        </row>
        <row r="1771">
          <cell r="B1771">
            <v>466476</v>
          </cell>
          <cell r="AJ1771">
            <v>107</v>
          </cell>
        </row>
        <row r="1772">
          <cell r="B1772">
            <v>467596</v>
          </cell>
          <cell r="AJ1772">
            <v>1</v>
          </cell>
        </row>
        <row r="1773">
          <cell r="B1773">
            <v>471090</v>
          </cell>
          <cell r="AJ1773">
            <v>2</v>
          </cell>
        </row>
        <row r="1774">
          <cell r="B1774">
            <v>477204</v>
          </cell>
          <cell r="AJ1774">
            <v>13</v>
          </cell>
        </row>
        <row r="1775">
          <cell r="B1775">
            <v>477722</v>
          </cell>
          <cell r="AJ1775">
            <v>4</v>
          </cell>
        </row>
        <row r="1776">
          <cell r="B1776">
            <v>477893</v>
          </cell>
          <cell r="AJ1776">
            <v>4</v>
          </cell>
        </row>
        <row r="1777">
          <cell r="B1777">
            <v>478027</v>
          </cell>
          <cell r="AJ1777">
            <v>5</v>
          </cell>
        </row>
        <row r="1778">
          <cell r="B1778">
            <v>478245</v>
          </cell>
          <cell r="AJ1778">
            <v>35</v>
          </cell>
        </row>
        <row r="1779">
          <cell r="B1779">
            <v>479010</v>
          </cell>
          <cell r="AJ1779">
            <v>13</v>
          </cell>
        </row>
        <row r="1780">
          <cell r="B1780">
            <v>480118</v>
          </cell>
          <cell r="AJ1780">
            <v>36</v>
          </cell>
        </row>
        <row r="1781">
          <cell r="B1781">
            <v>480225</v>
          </cell>
          <cell r="AJ1781">
            <v>1</v>
          </cell>
        </row>
        <row r="1782">
          <cell r="B1782">
            <v>481136</v>
          </cell>
          <cell r="AJ1782">
            <v>1</v>
          </cell>
        </row>
        <row r="1783">
          <cell r="B1783">
            <v>483402</v>
          </cell>
          <cell r="AJ1783">
            <v>1563</v>
          </cell>
        </row>
        <row r="1784">
          <cell r="B1784">
            <v>483412</v>
          </cell>
          <cell r="AJ1784">
            <v>1519</v>
          </cell>
        </row>
        <row r="1785">
          <cell r="B1785">
            <v>483422</v>
          </cell>
          <cell r="AJ1785">
            <v>1263</v>
          </cell>
        </row>
        <row r="1786">
          <cell r="B1786">
            <v>483432</v>
          </cell>
          <cell r="AJ1786">
            <v>17</v>
          </cell>
        </row>
        <row r="1787">
          <cell r="B1787">
            <v>483791</v>
          </cell>
          <cell r="AJ1787">
            <v>1</v>
          </cell>
        </row>
        <row r="1788">
          <cell r="B1788">
            <v>484952</v>
          </cell>
          <cell r="AJ1788">
            <v>4</v>
          </cell>
        </row>
        <row r="1789">
          <cell r="B1789">
            <v>484964</v>
          </cell>
          <cell r="AJ1789">
            <v>140</v>
          </cell>
        </row>
        <row r="1790">
          <cell r="B1790">
            <v>484972</v>
          </cell>
          <cell r="AJ1790">
            <v>383</v>
          </cell>
        </row>
        <row r="1791">
          <cell r="B1791">
            <v>484983</v>
          </cell>
          <cell r="AJ1791">
            <v>1</v>
          </cell>
        </row>
        <row r="1792">
          <cell r="B1792">
            <v>485105</v>
          </cell>
          <cell r="AJ1792">
            <v>2</v>
          </cell>
        </row>
        <row r="1793">
          <cell r="B1793">
            <v>485153</v>
          </cell>
          <cell r="AJ1793">
            <v>2</v>
          </cell>
        </row>
        <row r="1794">
          <cell r="B1794">
            <v>485194</v>
          </cell>
          <cell r="AJ1794">
            <v>50</v>
          </cell>
        </row>
        <row r="1795">
          <cell r="B1795">
            <v>485212</v>
          </cell>
          <cell r="AJ1795">
            <v>5</v>
          </cell>
        </row>
        <row r="1796">
          <cell r="B1796">
            <v>485452</v>
          </cell>
          <cell r="AJ1796">
            <v>188</v>
          </cell>
        </row>
        <row r="1797">
          <cell r="B1797">
            <v>485472</v>
          </cell>
          <cell r="AJ1797">
            <v>5</v>
          </cell>
        </row>
        <row r="1798">
          <cell r="B1798">
            <v>485483</v>
          </cell>
          <cell r="AJ1798">
            <v>1</v>
          </cell>
        </row>
        <row r="1799">
          <cell r="B1799">
            <v>485503</v>
          </cell>
          <cell r="AJ1799">
            <v>2</v>
          </cell>
        </row>
        <row r="1800">
          <cell r="B1800">
            <v>485542</v>
          </cell>
          <cell r="AJ1800">
            <v>72</v>
          </cell>
        </row>
        <row r="1801">
          <cell r="B1801">
            <v>485594</v>
          </cell>
          <cell r="AJ1801">
            <v>3</v>
          </cell>
        </row>
        <row r="1802">
          <cell r="B1802">
            <v>485608</v>
          </cell>
          <cell r="AJ1802">
            <v>323</v>
          </cell>
        </row>
        <row r="1803">
          <cell r="B1803">
            <v>485616</v>
          </cell>
          <cell r="AJ1803">
            <v>82</v>
          </cell>
        </row>
        <row r="1804">
          <cell r="B1804">
            <v>487811</v>
          </cell>
          <cell r="AJ1804">
            <v>65</v>
          </cell>
        </row>
        <row r="1805">
          <cell r="B1805">
            <v>488622</v>
          </cell>
          <cell r="AJ1805">
            <v>1</v>
          </cell>
        </row>
        <row r="1806">
          <cell r="B1806">
            <v>489220</v>
          </cell>
          <cell r="AJ1806">
            <v>218</v>
          </cell>
        </row>
        <row r="1807">
          <cell r="B1807">
            <v>490403</v>
          </cell>
          <cell r="AJ1807">
            <v>26</v>
          </cell>
        </row>
        <row r="1808">
          <cell r="B1808">
            <v>490833</v>
          </cell>
          <cell r="AJ1808">
            <v>2</v>
          </cell>
        </row>
        <row r="1809">
          <cell r="B1809">
            <v>491843</v>
          </cell>
          <cell r="AJ1809">
            <v>183</v>
          </cell>
        </row>
        <row r="1810">
          <cell r="B1810">
            <v>491866</v>
          </cell>
          <cell r="AJ1810">
            <v>62</v>
          </cell>
        </row>
        <row r="1811">
          <cell r="B1811">
            <v>494456</v>
          </cell>
          <cell r="AJ1811">
            <v>0</v>
          </cell>
        </row>
        <row r="1812">
          <cell r="B1812">
            <v>495195</v>
          </cell>
          <cell r="AJ1812">
            <v>1</v>
          </cell>
        </row>
        <row r="1813">
          <cell r="B1813">
            <v>497436</v>
          </cell>
          <cell r="AJ1813">
            <v>4</v>
          </cell>
        </row>
        <row r="1814">
          <cell r="B1814">
            <v>498190</v>
          </cell>
          <cell r="AJ1814">
            <v>2</v>
          </cell>
        </row>
        <row r="1815">
          <cell r="B1815">
            <v>498297</v>
          </cell>
          <cell r="AJ1815">
            <v>619</v>
          </cell>
        </row>
        <row r="1816">
          <cell r="B1816">
            <v>498871</v>
          </cell>
          <cell r="AJ1816">
            <v>5</v>
          </cell>
        </row>
        <row r="1817">
          <cell r="B1817">
            <v>498883</v>
          </cell>
          <cell r="AJ1817">
            <v>2</v>
          </cell>
        </row>
        <row r="1818">
          <cell r="B1818">
            <v>500135</v>
          </cell>
          <cell r="AJ1818">
            <v>13</v>
          </cell>
        </row>
        <row r="1819">
          <cell r="B1819">
            <v>503092</v>
          </cell>
          <cell r="AJ1819">
            <v>209</v>
          </cell>
        </row>
        <row r="1820">
          <cell r="B1820">
            <v>503121</v>
          </cell>
          <cell r="AJ1820">
            <v>29</v>
          </cell>
        </row>
        <row r="1821">
          <cell r="B1821">
            <v>503162</v>
          </cell>
          <cell r="AJ1821">
            <v>11</v>
          </cell>
        </row>
        <row r="1822">
          <cell r="B1822">
            <v>503172</v>
          </cell>
          <cell r="AJ1822">
            <v>81</v>
          </cell>
        </row>
        <row r="1823">
          <cell r="B1823">
            <v>503212</v>
          </cell>
          <cell r="AJ1823">
            <v>5</v>
          </cell>
        </row>
        <row r="1824">
          <cell r="B1824">
            <v>504260</v>
          </cell>
          <cell r="AJ1824">
            <v>4</v>
          </cell>
        </row>
        <row r="1825">
          <cell r="B1825">
            <v>504831</v>
          </cell>
          <cell r="AJ1825">
            <v>2</v>
          </cell>
        </row>
        <row r="1826">
          <cell r="B1826">
            <v>505234</v>
          </cell>
          <cell r="AJ1826">
            <v>45</v>
          </cell>
        </row>
        <row r="1827">
          <cell r="B1827">
            <v>506109</v>
          </cell>
          <cell r="AJ1827">
            <v>8</v>
          </cell>
        </row>
        <row r="1828">
          <cell r="B1828">
            <v>507415</v>
          </cell>
          <cell r="AJ1828">
            <v>0</v>
          </cell>
        </row>
        <row r="1829">
          <cell r="B1829">
            <v>508731</v>
          </cell>
          <cell r="AJ1829">
            <v>125</v>
          </cell>
        </row>
        <row r="1830">
          <cell r="B1830">
            <v>509221</v>
          </cell>
          <cell r="AJ1830">
            <v>21</v>
          </cell>
        </row>
        <row r="1831">
          <cell r="B1831">
            <v>509396</v>
          </cell>
          <cell r="AJ1831">
            <v>592</v>
          </cell>
        </row>
        <row r="1832">
          <cell r="B1832">
            <v>509434</v>
          </cell>
          <cell r="AJ1832">
            <v>560</v>
          </cell>
        </row>
        <row r="1833">
          <cell r="B1833">
            <v>509957</v>
          </cell>
          <cell r="AJ1833">
            <v>1</v>
          </cell>
        </row>
        <row r="1834">
          <cell r="B1834">
            <v>512342</v>
          </cell>
          <cell r="AJ1834">
            <v>368</v>
          </cell>
        </row>
        <row r="1835">
          <cell r="B1835">
            <v>513067</v>
          </cell>
          <cell r="AJ1835">
            <v>1</v>
          </cell>
        </row>
        <row r="1836">
          <cell r="B1836">
            <v>513467</v>
          </cell>
          <cell r="AJ1836">
            <v>5</v>
          </cell>
        </row>
        <row r="1837">
          <cell r="B1837">
            <v>513474</v>
          </cell>
          <cell r="AJ1837">
            <v>1</v>
          </cell>
        </row>
        <row r="1838">
          <cell r="B1838">
            <v>513628</v>
          </cell>
          <cell r="AJ1838">
            <v>42</v>
          </cell>
        </row>
        <row r="1839">
          <cell r="B1839">
            <v>513636</v>
          </cell>
          <cell r="AJ1839">
            <v>2</v>
          </cell>
        </row>
        <row r="1840">
          <cell r="B1840">
            <v>513695</v>
          </cell>
          <cell r="AJ1840">
            <v>2</v>
          </cell>
        </row>
        <row r="1841">
          <cell r="B1841">
            <v>513709</v>
          </cell>
          <cell r="AJ1841">
            <v>9</v>
          </cell>
        </row>
        <row r="1842">
          <cell r="B1842">
            <v>513733</v>
          </cell>
          <cell r="AJ1842">
            <v>84</v>
          </cell>
        </row>
        <row r="1843">
          <cell r="B1843">
            <v>513814</v>
          </cell>
          <cell r="AJ1843">
            <v>2</v>
          </cell>
        </row>
        <row r="1844">
          <cell r="B1844">
            <v>513822</v>
          </cell>
          <cell r="AJ1844">
            <v>7</v>
          </cell>
        </row>
        <row r="1845">
          <cell r="B1845">
            <v>513881</v>
          </cell>
          <cell r="AJ1845">
            <v>201</v>
          </cell>
        </row>
        <row r="1846">
          <cell r="B1846">
            <v>513911</v>
          </cell>
          <cell r="AJ1846">
            <v>1</v>
          </cell>
        </row>
        <row r="1847">
          <cell r="B1847">
            <v>513938</v>
          </cell>
          <cell r="AJ1847">
            <v>6</v>
          </cell>
        </row>
        <row r="1848">
          <cell r="B1848">
            <v>513989</v>
          </cell>
          <cell r="AJ1848">
            <v>131</v>
          </cell>
        </row>
        <row r="1849">
          <cell r="B1849">
            <v>513997</v>
          </cell>
          <cell r="AJ1849">
            <v>1585</v>
          </cell>
        </row>
        <row r="1850">
          <cell r="B1850">
            <v>514039</v>
          </cell>
          <cell r="AJ1850">
            <v>27</v>
          </cell>
        </row>
        <row r="1851">
          <cell r="B1851">
            <v>514195</v>
          </cell>
          <cell r="AJ1851">
            <v>1</v>
          </cell>
        </row>
        <row r="1852">
          <cell r="B1852">
            <v>514802</v>
          </cell>
          <cell r="AJ1852">
            <v>1</v>
          </cell>
        </row>
        <row r="1853">
          <cell r="B1853">
            <v>514829</v>
          </cell>
          <cell r="AJ1853">
            <v>1</v>
          </cell>
        </row>
        <row r="1854">
          <cell r="B1854">
            <v>515512</v>
          </cell>
          <cell r="AJ1854">
            <v>10</v>
          </cell>
        </row>
        <row r="1855">
          <cell r="B1855">
            <v>515522</v>
          </cell>
          <cell r="AJ1855">
            <v>2</v>
          </cell>
        </row>
        <row r="1856">
          <cell r="B1856">
            <v>515613</v>
          </cell>
          <cell r="AJ1856">
            <v>49</v>
          </cell>
        </row>
        <row r="1857">
          <cell r="B1857">
            <v>515711</v>
          </cell>
          <cell r="AJ1857">
            <v>5</v>
          </cell>
        </row>
        <row r="1858">
          <cell r="B1858">
            <v>516210</v>
          </cell>
          <cell r="AJ1858">
            <v>334</v>
          </cell>
        </row>
        <row r="1859">
          <cell r="B1859">
            <v>516309</v>
          </cell>
          <cell r="AJ1859">
            <v>6</v>
          </cell>
        </row>
        <row r="1860">
          <cell r="B1860">
            <v>516371</v>
          </cell>
          <cell r="AJ1860">
            <v>165</v>
          </cell>
        </row>
        <row r="1861">
          <cell r="B1861">
            <v>516856</v>
          </cell>
          <cell r="AJ1861">
            <v>1</v>
          </cell>
        </row>
        <row r="1862">
          <cell r="B1862">
            <v>516952</v>
          </cell>
          <cell r="AJ1862">
            <v>1</v>
          </cell>
        </row>
        <row r="1863">
          <cell r="B1863">
            <v>517186</v>
          </cell>
          <cell r="AJ1863">
            <v>15</v>
          </cell>
        </row>
        <row r="1864">
          <cell r="B1864">
            <v>517870</v>
          </cell>
          <cell r="AJ1864">
            <v>51</v>
          </cell>
        </row>
        <row r="1865">
          <cell r="B1865">
            <v>518021</v>
          </cell>
          <cell r="AJ1865">
            <v>19</v>
          </cell>
        </row>
        <row r="1866">
          <cell r="B1866">
            <v>518034</v>
          </cell>
          <cell r="AJ1866">
            <v>0</v>
          </cell>
        </row>
        <row r="1867">
          <cell r="B1867">
            <v>518298</v>
          </cell>
          <cell r="AJ1867">
            <v>13</v>
          </cell>
        </row>
        <row r="1868">
          <cell r="B1868">
            <v>518322</v>
          </cell>
          <cell r="AJ1868">
            <v>1</v>
          </cell>
        </row>
        <row r="1869">
          <cell r="B1869">
            <v>519685</v>
          </cell>
          <cell r="AJ1869">
            <v>2</v>
          </cell>
        </row>
        <row r="1870">
          <cell r="B1870">
            <v>520098</v>
          </cell>
          <cell r="AJ1870">
            <v>216</v>
          </cell>
        </row>
        <row r="1871">
          <cell r="B1871">
            <v>520981</v>
          </cell>
          <cell r="AJ1871">
            <v>1</v>
          </cell>
        </row>
        <row r="1872">
          <cell r="B1872">
            <v>521183</v>
          </cell>
          <cell r="AJ1872">
            <v>12</v>
          </cell>
        </row>
        <row r="1873">
          <cell r="B1873">
            <v>521791</v>
          </cell>
          <cell r="AJ1873">
            <v>1100</v>
          </cell>
        </row>
        <row r="1874">
          <cell r="B1874">
            <v>522141</v>
          </cell>
          <cell r="AJ1874">
            <v>20</v>
          </cell>
        </row>
        <row r="1875">
          <cell r="B1875">
            <v>522441</v>
          </cell>
          <cell r="AJ1875">
            <v>259</v>
          </cell>
        </row>
        <row r="1876">
          <cell r="B1876">
            <v>523059</v>
          </cell>
          <cell r="AJ1876">
            <v>1</v>
          </cell>
        </row>
        <row r="1877">
          <cell r="B1877">
            <v>524431</v>
          </cell>
          <cell r="AJ1877">
            <v>38</v>
          </cell>
        </row>
        <row r="1878">
          <cell r="B1878">
            <v>524581</v>
          </cell>
          <cell r="AJ1878">
            <v>1</v>
          </cell>
        </row>
        <row r="1879">
          <cell r="B1879">
            <v>526082</v>
          </cell>
          <cell r="AJ1879">
            <v>0</v>
          </cell>
        </row>
        <row r="1880">
          <cell r="B1880">
            <v>527032</v>
          </cell>
          <cell r="AJ1880">
            <v>7</v>
          </cell>
        </row>
        <row r="1881">
          <cell r="B1881">
            <v>527821</v>
          </cell>
          <cell r="AJ1881">
            <v>1</v>
          </cell>
        </row>
        <row r="1882">
          <cell r="B1882">
            <v>527971</v>
          </cell>
          <cell r="AJ1882">
            <v>5</v>
          </cell>
        </row>
        <row r="1883">
          <cell r="B1883">
            <v>529273</v>
          </cell>
          <cell r="AJ1883">
            <v>18</v>
          </cell>
        </row>
        <row r="1884">
          <cell r="B1884">
            <v>532190</v>
          </cell>
          <cell r="AJ1884">
            <v>102</v>
          </cell>
        </row>
        <row r="1885">
          <cell r="B1885">
            <v>534811</v>
          </cell>
          <cell r="AJ1885">
            <v>3</v>
          </cell>
        </row>
        <row r="1886">
          <cell r="B1886">
            <v>535261</v>
          </cell>
          <cell r="AJ1886">
            <v>1</v>
          </cell>
        </row>
        <row r="1887">
          <cell r="B1887">
            <v>536322</v>
          </cell>
          <cell r="AJ1887">
            <v>6</v>
          </cell>
        </row>
        <row r="1888">
          <cell r="B1888">
            <v>537393</v>
          </cell>
          <cell r="AJ1888">
            <v>187</v>
          </cell>
        </row>
        <row r="1889">
          <cell r="B1889">
            <v>537465</v>
          </cell>
          <cell r="AJ1889">
            <v>238</v>
          </cell>
        </row>
        <row r="1890">
          <cell r="B1890">
            <v>537871</v>
          </cell>
          <cell r="AJ1890">
            <v>97</v>
          </cell>
        </row>
        <row r="1891">
          <cell r="B1891">
            <v>538300</v>
          </cell>
          <cell r="AJ1891">
            <v>579</v>
          </cell>
        </row>
        <row r="1892">
          <cell r="B1892">
            <v>539815</v>
          </cell>
          <cell r="AJ1892">
            <v>242</v>
          </cell>
        </row>
        <row r="1893">
          <cell r="B1893">
            <v>541332</v>
          </cell>
          <cell r="AJ1893">
            <v>2</v>
          </cell>
        </row>
        <row r="1894">
          <cell r="B1894">
            <v>541502</v>
          </cell>
          <cell r="AJ1894">
            <v>2127</v>
          </cell>
        </row>
        <row r="1895">
          <cell r="B1895">
            <v>542071</v>
          </cell>
          <cell r="AJ1895">
            <v>1</v>
          </cell>
        </row>
        <row r="1896">
          <cell r="B1896">
            <v>542344</v>
          </cell>
          <cell r="AJ1896">
            <v>7</v>
          </cell>
        </row>
        <row r="1897">
          <cell r="B1897">
            <v>543502</v>
          </cell>
          <cell r="AJ1897">
            <v>2147</v>
          </cell>
        </row>
        <row r="1898">
          <cell r="B1898">
            <v>544022</v>
          </cell>
          <cell r="AJ1898">
            <v>26</v>
          </cell>
        </row>
        <row r="1899">
          <cell r="B1899">
            <v>548761</v>
          </cell>
          <cell r="AJ1899">
            <v>2</v>
          </cell>
        </row>
        <row r="1900">
          <cell r="B1900">
            <v>549533</v>
          </cell>
          <cell r="AJ1900">
            <v>1</v>
          </cell>
        </row>
        <row r="1901">
          <cell r="B1901">
            <v>550744</v>
          </cell>
          <cell r="AJ1901">
            <v>1</v>
          </cell>
        </row>
        <row r="1902">
          <cell r="B1902">
            <v>552050</v>
          </cell>
          <cell r="AJ1902">
            <v>17</v>
          </cell>
        </row>
        <row r="1903">
          <cell r="B1903">
            <v>553611</v>
          </cell>
          <cell r="AJ1903">
            <v>32</v>
          </cell>
        </row>
        <row r="1904">
          <cell r="B1904">
            <v>554153</v>
          </cell>
          <cell r="AJ1904">
            <v>1</v>
          </cell>
        </row>
        <row r="1905">
          <cell r="B1905">
            <v>554901</v>
          </cell>
          <cell r="AJ1905">
            <v>7</v>
          </cell>
        </row>
        <row r="1906">
          <cell r="B1906">
            <v>555383</v>
          </cell>
          <cell r="AJ1906">
            <v>774</v>
          </cell>
        </row>
        <row r="1907">
          <cell r="B1907">
            <v>555802</v>
          </cell>
          <cell r="AJ1907">
            <v>2</v>
          </cell>
        </row>
        <row r="1908">
          <cell r="B1908">
            <v>556025</v>
          </cell>
          <cell r="AJ1908">
            <v>2</v>
          </cell>
        </row>
        <row r="1909">
          <cell r="B1909">
            <v>556670</v>
          </cell>
          <cell r="AJ1909">
            <v>36</v>
          </cell>
        </row>
        <row r="1910">
          <cell r="B1910">
            <v>557714</v>
          </cell>
          <cell r="AJ1910">
            <v>347</v>
          </cell>
        </row>
        <row r="1911">
          <cell r="B1911">
            <v>557803</v>
          </cell>
          <cell r="AJ1911">
            <v>2</v>
          </cell>
        </row>
        <row r="1912">
          <cell r="B1912">
            <v>560912</v>
          </cell>
          <cell r="AJ1912">
            <v>26</v>
          </cell>
        </row>
        <row r="1913">
          <cell r="B1913">
            <v>561432</v>
          </cell>
          <cell r="AJ1913">
            <v>16</v>
          </cell>
        </row>
        <row r="1914">
          <cell r="B1914">
            <v>562611</v>
          </cell>
          <cell r="AJ1914">
            <v>24</v>
          </cell>
        </row>
        <row r="1915">
          <cell r="B1915">
            <v>562860</v>
          </cell>
          <cell r="AJ1915">
            <v>147</v>
          </cell>
        </row>
        <row r="1916">
          <cell r="B1916">
            <v>563983</v>
          </cell>
          <cell r="AJ1916">
            <v>1</v>
          </cell>
        </row>
        <row r="1917">
          <cell r="B1917">
            <v>565002</v>
          </cell>
          <cell r="AJ1917">
            <v>0</v>
          </cell>
        </row>
        <row r="1918">
          <cell r="B1918">
            <v>565148</v>
          </cell>
          <cell r="AJ1918">
            <v>9</v>
          </cell>
        </row>
        <row r="1919">
          <cell r="B1919">
            <v>565164</v>
          </cell>
          <cell r="AJ1919">
            <v>157</v>
          </cell>
        </row>
        <row r="1920">
          <cell r="B1920">
            <v>565695</v>
          </cell>
          <cell r="AJ1920">
            <v>17</v>
          </cell>
        </row>
        <row r="1921">
          <cell r="B1921">
            <v>565784</v>
          </cell>
          <cell r="AJ1921">
            <v>9</v>
          </cell>
        </row>
        <row r="1922">
          <cell r="B1922">
            <v>565903</v>
          </cell>
          <cell r="AJ1922">
            <v>1</v>
          </cell>
        </row>
        <row r="1923">
          <cell r="B1923">
            <v>565911</v>
          </cell>
          <cell r="AJ1923">
            <v>42</v>
          </cell>
        </row>
        <row r="1924">
          <cell r="B1924">
            <v>566060</v>
          </cell>
          <cell r="AJ1924">
            <v>1</v>
          </cell>
        </row>
        <row r="1925">
          <cell r="B1925">
            <v>570661</v>
          </cell>
          <cell r="AJ1925">
            <v>165</v>
          </cell>
        </row>
        <row r="1926">
          <cell r="B1926">
            <v>570710</v>
          </cell>
          <cell r="AJ1926">
            <v>27</v>
          </cell>
        </row>
        <row r="1927">
          <cell r="B1927">
            <v>571504</v>
          </cell>
          <cell r="AJ1927">
            <v>1</v>
          </cell>
        </row>
        <row r="1928">
          <cell r="B1928">
            <v>575570</v>
          </cell>
          <cell r="AJ1928">
            <v>346</v>
          </cell>
        </row>
        <row r="1929">
          <cell r="B1929">
            <v>576697</v>
          </cell>
          <cell r="AJ1929">
            <v>2</v>
          </cell>
        </row>
        <row r="1930">
          <cell r="B1930">
            <v>577281</v>
          </cell>
          <cell r="AJ1930">
            <v>2</v>
          </cell>
        </row>
        <row r="1931">
          <cell r="B1931">
            <v>579491</v>
          </cell>
          <cell r="AJ1931">
            <v>1</v>
          </cell>
        </row>
        <row r="1932">
          <cell r="B1932">
            <v>579505</v>
          </cell>
          <cell r="AJ1932">
            <v>1</v>
          </cell>
        </row>
        <row r="1933">
          <cell r="B1933">
            <v>579523</v>
          </cell>
          <cell r="AJ1933">
            <v>1</v>
          </cell>
        </row>
        <row r="1934">
          <cell r="B1934">
            <v>579903</v>
          </cell>
          <cell r="AJ1934">
            <v>54</v>
          </cell>
        </row>
        <row r="1935">
          <cell r="B1935">
            <v>581742</v>
          </cell>
          <cell r="AJ1935">
            <v>48</v>
          </cell>
        </row>
        <row r="1936">
          <cell r="B1936">
            <v>582523</v>
          </cell>
          <cell r="AJ1936">
            <v>1</v>
          </cell>
        </row>
        <row r="1937">
          <cell r="B1937">
            <v>583210</v>
          </cell>
          <cell r="AJ1937">
            <v>18</v>
          </cell>
        </row>
        <row r="1938">
          <cell r="B1938">
            <v>583570</v>
          </cell>
          <cell r="AJ1938">
            <v>3</v>
          </cell>
        </row>
        <row r="1939">
          <cell r="B1939">
            <v>588761</v>
          </cell>
          <cell r="AJ1939">
            <v>3</v>
          </cell>
        </row>
        <row r="1940">
          <cell r="B1940">
            <v>588771</v>
          </cell>
          <cell r="AJ1940">
            <v>1</v>
          </cell>
        </row>
        <row r="1941">
          <cell r="B1941">
            <v>592714</v>
          </cell>
          <cell r="AJ1941">
            <v>5</v>
          </cell>
        </row>
        <row r="1942">
          <cell r="B1942">
            <v>593920</v>
          </cell>
          <cell r="AJ1942">
            <v>1</v>
          </cell>
        </row>
        <row r="1943">
          <cell r="B1943">
            <v>593930</v>
          </cell>
          <cell r="AJ1943">
            <v>1</v>
          </cell>
        </row>
        <row r="1944">
          <cell r="B1944">
            <v>593940</v>
          </cell>
          <cell r="AJ1944">
            <v>1</v>
          </cell>
        </row>
        <row r="1945">
          <cell r="B1945">
            <v>593950</v>
          </cell>
          <cell r="AJ1945">
            <v>1</v>
          </cell>
        </row>
        <row r="1946">
          <cell r="B1946">
            <v>593960</v>
          </cell>
          <cell r="AJ1946">
            <v>1</v>
          </cell>
        </row>
        <row r="1947">
          <cell r="B1947">
            <v>593973</v>
          </cell>
          <cell r="AJ1947">
            <v>245</v>
          </cell>
        </row>
        <row r="1948">
          <cell r="B1948">
            <v>595934</v>
          </cell>
          <cell r="AJ1948">
            <v>1716</v>
          </cell>
        </row>
        <row r="1949">
          <cell r="B1949">
            <v>596050</v>
          </cell>
          <cell r="AJ1949">
            <v>32</v>
          </cell>
        </row>
        <row r="1950">
          <cell r="B1950">
            <v>596060</v>
          </cell>
          <cell r="AJ1950">
            <v>1</v>
          </cell>
        </row>
        <row r="1951">
          <cell r="B1951">
            <v>596086</v>
          </cell>
          <cell r="AJ1951">
            <v>4</v>
          </cell>
        </row>
        <row r="1952">
          <cell r="B1952">
            <v>596108</v>
          </cell>
          <cell r="AJ1952">
            <v>16</v>
          </cell>
        </row>
        <row r="1953">
          <cell r="B1953">
            <v>596911</v>
          </cell>
          <cell r="AJ1953">
            <v>9</v>
          </cell>
        </row>
        <row r="1954">
          <cell r="B1954">
            <v>599282</v>
          </cell>
          <cell r="AJ1954">
            <v>2</v>
          </cell>
        </row>
        <row r="1955">
          <cell r="B1955">
            <v>600331</v>
          </cell>
          <cell r="AJ1955">
            <v>4</v>
          </cell>
        </row>
        <row r="1956">
          <cell r="B1956">
            <v>600360</v>
          </cell>
          <cell r="AJ1956">
            <v>3</v>
          </cell>
        </row>
        <row r="1957">
          <cell r="B1957">
            <v>600377</v>
          </cell>
          <cell r="AJ1957">
            <v>1</v>
          </cell>
        </row>
        <row r="1958">
          <cell r="B1958">
            <v>600393</v>
          </cell>
          <cell r="AJ1958">
            <v>8</v>
          </cell>
        </row>
        <row r="1959">
          <cell r="B1959">
            <v>600407</v>
          </cell>
          <cell r="AJ1959">
            <v>1</v>
          </cell>
        </row>
        <row r="1960">
          <cell r="B1960">
            <v>601322</v>
          </cell>
          <cell r="AJ1960">
            <v>8</v>
          </cell>
        </row>
        <row r="1961">
          <cell r="B1961">
            <v>601918</v>
          </cell>
          <cell r="AJ1961">
            <v>1</v>
          </cell>
        </row>
        <row r="1962">
          <cell r="B1962">
            <v>604232</v>
          </cell>
          <cell r="AJ1962">
            <v>3</v>
          </cell>
        </row>
        <row r="1963">
          <cell r="B1963">
            <v>605062</v>
          </cell>
          <cell r="AJ1963">
            <v>18</v>
          </cell>
        </row>
        <row r="1964">
          <cell r="B1964">
            <v>605910</v>
          </cell>
          <cell r="AJ1964">
            <v>1</v>
          </cell>
        </row>
        <row r="1965">
          <cell r="B1965">
            <v>606041</v>
          </cell>
          <cell r="AJ1965">
            <v>9</v>
          </cell>
        </row>
        <row r="1966">
          <cell r="B1966">
            <v>606046</v>
          </cell>
          <cell r="AJ1966">
            <v>5</v>
          </cell>
        </row>
        <row r="1967">
          <cell r="B1967">
            <v>606691</v>
          </cell>
          <cell r="AJ1967">
            <v>74</v>
          </cell>
        </row>
        <row r="1968">
          <cell r="B1968">
            <v>607571</v>
          </cell>
          <cell r="AJ1968">
            <v>2</v>
          </cell>
        </row>
        <row r="1969">
          <cell r="B1969">
            <v>607580</v>
          </cell>
          <cell r="AJ1969">
            <v>1</v>
          </cell>
        </row>
        <row r="1970">
          <cell r="B1970">
            <v>607941</v>
          </cell>
          <cell r="AJ1970">
            <v>52</v>
          </cell>
        </row>
        <row r="1971">
          <cell r="B1971">
            <v>608962</v>
          </cell>
          <cell r="AJ1971">
            <v>1</v>
          </cell>
        </row>
        <row r="1972">
          <cell r="B1972">
            <v>609510</v>
          </cell>
          <cell r="AJ1972">
            <v>30</v>
          </cell>
        </row>
        <row r="1973">
          <cell r="B1973">
            <v>609891</v>
          </cell>
          <cell r="AJ1973">
            <v>29</v>
          </cell>
        </row>
        <row r="1974">
          <cell r="B1974">
            <v>610224</v>
          </cell>
          <cell r="AJ1974">
            <v>1</v>
          </cell>
        </row>
        <row r="1975">
          <cell r="B1975">
            <v>610232</v>
          </cell>
          <cell r="AJ1975">
            <v>202</v>
          </cell>
        </row>
        <row r="1976">
          <cell r="B1976">
            <v>610267</v>
          </cell>
          <cell r="AJ1976">
            <v>60</v>
          </cell>
        </row>
        <row r="1977">
          <cell r="B1977">
            <v>610348</v>
          </cell>
          <cell r="AJ1977">
            <v>12</v>
          </cell>
        </row>
        <row r="1978">
          <cell r="B1978">
            <v>610364</v>
          </cell>
          <cell r="AJ1978">
            <v>72</v>
          </cell>
        </row>
        <row r="1979">
          <cell r="B1979">
            <v>610372</v>
          </cell>
          <cell r="AJ1979">
            <v>17</v>
          </cell>
        </row>
        <row r="1980">
          <cell r="B1980">
            <v>610399</v>
          </cell>
          <cell r="AJ1980">
            <v>4</v>
          </cell>
        </row>
        <row r="1981">
          <cell r="B1981">
            <v>610783</v>
          </cell>
          <cell r="AJ1981">
            <v>5</v>
          </cell>
        </row>
        <row r="1982">
          <cell r="B1982">
            <v>612448</v>
          </cell>
          <cell r="AJ1982">
            <v>18</v>
          </cell>
        </row>
        <row r="1983">
          <cell r="B1983">
            <v>613232</v>
          </cell>
          <cell r="AJ1983">
            <v>3</v>
          </cell>
        </row>
        <row r="1984">
          <cell r="B1984">
            <v>613281</v>
          </cell>
          <cell r="AJ1984">
            <v>17</v>
          </cell>
        </row>
        <row r="1985">
          <cell r="B1985">
            <v>613738</v>
          </cell>
          <cell r="AJ1985">
            <v>4</v>
          </cell>
        </row>
        <row r="1986">
          <cell r="B1986">
            <v>614810</v>
          </cell>
          <cell r="AJ1986">
            <v>160</v>
          </cell>
        </row>
        <row r="1987">
          <cell r="B1987">
            <v>617280</v>
          </cell>
          <cell r="AJ1987">
            <v>22</v>
          </cell>
        </row>
        <row r="1988">
          <cell r="B1988">
            <v>617511</v>
          </cell>
          <cell r="AJ1988">
            <v>1</v>
          </cell>
        </row>
        <row r="1989">
          <cell r="B1989">
            <v>617941</v>
          </cell>
          <cell r="AJ1989">
            <v>0</v>
          </cell>
        </row>
        <row r="1990">
          <cell r="B1990">
            <v>618862</v>
          </cell>
          <cell r="AJ1990">
            <v>1788</v>
          </cell>
        </row>
        <row r="1991">
          <cell r="B1991">
            <v>618952</v>
          </cell>
          <cell r="AJ1991">
            <v>2</v>
          </cell>
        </row>
        <row r="1992">
          <cell r="B1992">
            <v>618971</v>
          </cell>
          <cell r="AJ1992">
            <v>1</v>
          </cell>
        </row>
        <row r="1993">
          <cell r="B1993">
            <v>619001</v>
          </cell>
          <cell r="AJ1993">
            <v>1</v>
          </cell>
        </row>
        <row r="1994">
          <cell r="B1994">
            <v>619060</v>
          </cell>
          <cell r="AJ1994">
            <v>5</v>
          </cell>
        </row>
        <row r="1995">
          <cell r="B1995">
            <v>619718</v>
          </cell>
          <cell r="AJ1995">
            <v>1</v>
          </cell>
        </row>
        <row r="1996">
          <cell r="B1996">
            <v>619719</v>
          </cell>
          <cell r="AJ1996">
            <v>2</v>
          </cell>
        </row>
        <row r="1997">
          <cell r="B1997">
            <v>620670</v>
          </cell>
          <cell r="AJ1997">
            <v>6</v>
          </cell>
        </row>
        <row r="1998">
          <cell r="B1998">
            <v>621180</v>
          </cell>
          <cell r="AJ1998">
            <v>1</v>
          </cell>
        </row>
        <row r="1999">
          <cell r="B1999">
            <v>625510</v>
          </cell>
          <cell r="AJ1999">
            <v>10</v>
          </cell>
        </row>
        <row r="2000">
          <cell r="B2000">
            <v>627931</v>
          </cell>
          <cell r="AJ2000">
            <v>2</v>
          </cell>
        </row>
        <row r="2001">
          <cell r="B2001">
            <v>628376</v>
          </cell>
          <cell r="AJ2001">
            <v>1</v>
          </cell>
        </row>
        <row r="2002">
          <cell r="B2002">
            <v>629362</v>
          </cell>
          <cell r="AJ2002">
            <v>1</v>
          </cell>
        </row>
        <row r="2003">
          <cell r="B2003">
            <v>629640</v>
          </cell>
          <cell r="AJ2003">
            <v>251</v>
          </cell>
        </row>
        <row r="2004">
          <cell r="B2004">
            <v>631411</v>
          </cell>
          <cell r="AJ2004">
            <v>0</v>
          </cell>
        </row>
        <row r="2005">
          <cell r="B2005">
            <v>631420</v>
          </cell>
          <cell r="AJ2005">
            <v>3</v>
          </cell>
        </row>
        <row r="2006">
          <cell r="B2006">
            <v>631430</v>
          </cell>
          <cell r="AJ2006">
            <v>1</v>
          </cell>
        </row>
        <row r="2007">
          <cell r="B2007">
            <v>632010</v>
          </cell>
          <cell r="AJ2007">
            <v>46</v>
          </cell>
        </row>
        <row r="2008">
          <cell r="B2008">
            <v>632020</v>
          </cell>
          <cell r="AJ2008">
            <v>1</v>
          </cell>
        </row>
        <row r="2009">
          <cell r="B2009">
            <v>632807</v>
          </cell>
          <cell r="AJ2009">
            <v>32</v>
          </cell>
        </row>
        <row r="2010">
          <cell r="B2010">
            <v>634610</v>
          </cell>
          <cell r="AJ2010">
            <v>2878</v>
          </cell>
        </row>
        <row r="2011">
          <cell r="B2011">
            <v>635501</v>
          </cell>
          <cell r="AJ2011">
            <v>8</v>
          </cell>
        </row>
        <row r="2012">
          <cell r="B2012">
            <v>635511</v>
          </cell>
          <cell r="AJ2012">
            <v>1</v>
          </cell>
        </row>
        <row r="2013">
          <cell r="B2013">
            <v>643852</v>
          </cell>
          <cell r="AJ2013">
            <v>1</v>
          </cell>
        </row>
        <row r="2014">
          <cell r="B2014">
            <v>644481</v>
          </cell>
          <cell r="AJ2014">
            <v>3</v>
          </cell>
        </row>
        <row r="2015">
          <cell r="B2015">
            <v>644782</v>
          </cell>
          <cell r="AJ2015">
            <v>2</v>
          </cell>
        </row>
        <row r="2016">
          <cell r="B2016">
            <v>644832</v>
          </cell>
          <cell r="AJ2016">
            <v>1978</v>
          </cell>
        </row>
        <row r="2017">
          <cell r="B2017">
            <v>645331</v>
          </cell>
          <cell r="AJ2017">
            <v>40</v>
          </cell>
        </row>
        <row r="2018">
          <cell r="B2018">
            <v>646562</v>
          </cell>
          <cell r="AJ2018">
            <v>74</v>
          </cell>
        </row>
        <row r="2019">
          <cell r="B2019">
            <v>647220</v>
          </cell>
          <cell r="AJ2019">
            <v>300</v>
          </cell>
        </row>
        <row r="2020">
          <cell r="B2020">
            <v>647240</v>
          </cell>
          <cell r="AJ2020">
            <v>3</v>
          </cell>
        </row>
        <row r="2021">
          <cell r="B2021">
            <v>647510</v>
          </cell>
          <cell r="AJ2021">
            <v>8656</v>
          </cell>
        </row>
        <row r="2022">
          <cell r="B2022">
            <v>649820</v>
          </cell>
          <cell r="AJ2022">
            <v>15</v>
          </cell>
        </row>
        <row r="2023">
          <cell r="B2023">
            <v>649880</v>
          </cell>
          <cell r="AJ2023">
            <v>1</v>
          </cell>
        </row>
        <row r="2024">
          <cell r="B2024">
            <v>650090</v>
          </cell>
          <cell r="AJ2024">
            <v>532</v>
          </cell>
        </row>
        <row r="2025">
          <cell r="B2025">
            <v>650330</v>
          </cell>
          <cell r="AJ2025">
            <v>8</v>
          </cell>
        </row>
        <row r="2026">
          <cell r="B2026">
            <v>650901</v>
          </cell>
          <cell r="AJ2026">
            <v>1</v>
          </cell>
        </row>
        <row r="2027">
          <cell r="B2027">
            <v>651171</v>
          </cell>
          <cell r="AJ2027">
            <v>716</v>
          </cell>
        </row>
        <row r="2028">
          <cell r="B2028">
            <v>653450</v>
          </cell>
          <cell r="AJ2028">
            <v>5</v>
          </cell>
        </row>
        <row r="2029">
          <cell r="B2029">
            <v>654541</v>
          </cell>
          <cell r="AJ2029">
            <v>73</v>
          </cell>
        </row>
        <row r="2030">
          <cell r="B2030">
            <v>654550</v>
          </cell>
          <cell r="AJ2030">
            <v>8</v>
          </cell>
        </row>
        <row r="2031">
          <cell r="B2031">
            <v>654560</v>
          </cell>
          <cell r="AJ2031">
            <v>1</v>
          </cell>
        </row>
        <row r="2032">
          <cell r="B2032">
            <v>654571</v>
          </cell>
          <cell r="AJ2032">
            <v>2</v>
          </cell>
        </row>
        <row r="2033">
          <cell r="B2033">
            <v>655852</v>
          </cell>
          <cell r="AJ2033">
            <v>5</v>
          </cell>
        </row>
        <row r="2034">
          <cell r="B2034">
            <v>655937</v>
          </cell>
          <cell r="AJ2034">
            <v>8</v>
          </cell>
        </row>
        <row r="2035">
          <cell r="B2035">
            <v>659003</v>
          </cell>
          <cell r="AJ2035">
            <v>294</v>
          </cell>
        </row>
        <row r="2036">
          <cell r="B2036">
            <v>659341</v>
          </cell>
          <cell r="AJ2036">
            <v>1</v>
          </cell>
        </row>
        <row r="2037">
          <cell r="B2037">
            <v>661071</v>
          </cell>
          <cell r="AJ2037">
            <v>11</v>
          </cell>
        </row>
        <row r="2038">
          <cell r="B2038">
            <v>661953</v>
          </cell>
          <cell r="AJ2038">
            <v>1</v>
          </cell>
        </row>
        <row r="2039">
          <cell r="B2039">
            <v>662051</v>
          </cell>
          <cell r="AJ2039">
            <v>7</v>
          </cell>
        </row>
        <row r="2040">
          <cell r="B2040">
            <v>662171</v>
          </cell>
          <cell r="AJ2040">
            <v>0</v>
          </cell>
        </row>
        <row r="2041">
          <cell r="B2041">
            <v>662186</v>
          </cell>
          <cell r="AJ2041">
            <v>4</v>
          </cell>
        </row>
        <row r="2042">
          <cell r="B2042">
            <v>662343</v>
          </cell>
          <cell r="AJ2042">
            <v>7</v>
          </cell>
        </row>
        <row r="2043">
          <cell r="B2043">
            <v>662512</v>
          </cell>
          <cell r="AJ2043">
            <v>27</v>
          </cell>
        </row>
        <row r="2044">
          <cell r="B2044">
            <v>664700</v>
          </cell>
          <cell r="AJ2044">
            <v>1</v>
          </cell>
        </row>
        <row r="2045">
          <cell r="B2045">
            <v>664711</v>
          </cell>
          <cell r="AJ2045">
            <v>1</v>
          </cell>
        </row>
        <row r="2046">
          <cell r="B2046">
            <v>664950</v>
          </cell>
          <cell r="AJ2046">
            <v>70</v>
          </cell>
        </row>
        <row r="2047">
          <cell r="B2047">
            <v>664960</v>
          </cell>
          <cell r="AJ2047">
            <v>119</v>
          </cell>
        </row>
        <row r="2048">
          <cell r="B2048">
            <v>666793</v>
          </cell>
          <cell r="AJ2048">
            <v>1</v>
          </cell>
        </row>
        <row r="2049">
          <cell r="B2049">
            <v>666815</v>
          </cell>
          <cell r="AJ2049">
            <v>3</v>
          </cell>
        </row>
        <row r="2050">
          <cell r="B2050">
            <v>667761</v>
          </cell>
          <cell r="AJ2050">
            <v>1534</v>
          </cell>
        </row>
        <row r="2051">
          <cell r="B2051">
            <v>667771</v>
          </cell>
          <cell r="AJ2051">
            <v>1467</v>
          </cell>
        </row>
        <row r="2052">
          <cell r="B2052">
            <v>667783</v>
          </cell>
          <cell r="AJ2052">
            <v>84</v>
          </cell>
        </row>
        <row r="2053">
          <cell r="B2053">
            <v>667791</v>
          </cell>
          <cell r="AJ2053">
            <v>2289</v>
          </cell>
        </row>
        <row r="2054">
          <cell r="B2054">
            <v>667801</v>
          </cell>
          <cell r="AJ2054">
            <v>1336</v>
          </cell>
        </row>
        <row r="2055">
          <cell r="B2055">
            <v>667991</v>
          </cell>
          <cell r="AJ2055">
            <v>4</v>
          </cell>
        </row>
        <row r="2056">
          <cell r="B2056">
            <v>671771</v>
          </cell>
          <cell r="AJ2056">
            <v>504</v>
          </cell>
        </row>
        <row r="2057">
          <cell r="B2057">
            <v>671801</v>
          </cell>
          <cell r="AJ2057">
            <v>123</v>
          </cell>
        </row>
        <row r="2058">
          <cell r="B2058">
            <v>672372</v>
          </cell>
          <cell r="AJ2058">
            <v>4</v>
          </cell>
        </row>
        <row r="2059">
          <cell r="B2059">
            <v>672463</v>
          </cell>
          <cell r="AJ2059">
            <v>0</v>
          </cell>
        </row>
        <row r="2060">
          <cell r="B2060">
            <v>672473</v>
          </cell>
          <cell r="AJ2060">
            <v>56</v>
          </cell>
        </row>
        <row r="2061">
          <cell r="B2061">
            <v>672524</v>
          </cell>
          <cell r="AJ2061">
            <v>29</v>
          </cell>
        </row>
        <row r="2062">
          <cell r="B2062">
            <v>673071</v>
          </cell>
          <cell r="AJ2062">
            <v>0</v>
          </cell>
        </row>
        <row r="2063">
          <cell r="B2063">
            <v>673595</v>
          </cell>
          <cell r="AJ2063">
            <v>84</v>
          </cell>
        </row>
        <row r="2064">
          <cell r="B2064">
            <v>673617</v>
          </cell>
          <cell r="AJ2064">
            <v>25</v>
          </cell>
        </row>
        <row r="2065">
          <cell r="B2065">
            <v>674271</v>
          </cell>
          <cell r="AJ2065">
            <v>7</v>
          </cell>
        </row>
        <row r="2066">
          <cell r="B2066">
            <v>675562</v>
          </cell>
          <cell r="AJ2066">
            <v>2</v>
          </cell>
        </row>
        <row r="2067">
          <cell r="B2067">
            <v>679471</v>
          </cell>
          <cell r="AJ2067">
            <v>926</v>
          </cell>
        </row>
        <row r="2068">
          <cell r="B2068">
            <v>682840</v>
          </cell>
          <cell r="AJ2068">
            <v>287</v>
          </cell>
        </row>
        <row r="2069">
          <cell r="B2069">
            <v>684522</v>
          </cell>
          <cell r="AJ2069">
            <v>224</v>
          </cell>
        </row>
        <row r="2070">
          <cell r="B2070">
            <v>684932</v>
          </cell>
          <cell r="AJ2070">
            <v>2</v>
          </cell>
        </row>
        <row r="2071">
          <cell r="B2071">
            <v>685862</v>
          </cell>
          <cell r="AJ2071">
            <v>35</v>
          </cell>
        </row>
        <row r="2072">
          <cell r="B2072">
            <v>686220</v>
          </cell>
          <cell r="AJ2072">
            <v>1</v>
          </cell>
        </row>
        <row r="2073">
          <cell r="B2073">
            <v>686691</v>
          </cell>
          <cell r="AJ2073">
            <v>41</v>
          </cell>
        </row>
        <row r="2074">
          <cell r="B2074">
            <v>686860</v>
          </cell>
          <cell r="AJ2074">
            <v>2</v>
          </cell>
        </row>
        <row r="2075">
          <cell r="B2075">
            <v>686941</v>
          </cell>
          <cell r="AJ2075">
            <v>1</v>
          </cell>
        </row>
        <row r="2076">
          <cell r="B2076">
            <v>686961</v>
          </cell>
          <cell r="AJ2076">
            <v>0</v>
          </cell>
        </row>
        <row r="2077">
          <cell r="B2077">
            <v>688900</v>
          </cell>
          <cell r="AJ2077">
            <v>2</v>
          </cell>
        </row>
        <row r="2078">
          <cell r="B2078">
            <v>690662</v>
          </cell>
          <cell r="AJ2078">
            <v>1814</v>
          </cell>
        </row>
        <row r="2079">
          <cell r="B2079">
            <v>691181</v>
          </cell>
          <cell r="AJ2079">
            <v>5</v>
          </cell>
        </row>
        <row r="2080">
          <cell r="B2080">
            <v>692620</v>
          </cell>
          <cell r="AJ2080">
            <v>1</v>
          </cell>
        </row>
        <row r="2081">
          <cell r="B2081">
            <v>693911</v>
          </cell>
          <cell r="AJ2081">
            <v>52</v>
          </cell>
        </row>
        <row r="2082">
          <cell r="B2082">
            <v>694871</v>
          </cell>
          <cell r="AJ2082">
            <v>29</v>
          </cell>
        </row>
        <row r="2083">
          <cell r="B2083">
            <v>695734</v>
          </cell>
          <cell r="AJ2083">
            <v>133</v>
          </cell>
        </row>
        <row r="2084">
          <cell r="B2084">
            <v>695880</v>
          </cell>
          <cell r="AJ2084">
            <v>86</v>
          </cell>
        </row>
        <row r="2085">
          <cell r="B2085">
            <v>695890</v>
          </cell>
          <cell r="AJ2085">
            <v>792</v>
          </cell>
        </row>
        <row r="2086">
          <cell r="B2086">
            <v>696610</v>
          </cell>
          <cell r="AJ2086">
            <v>35</v>
          </cell>
        </row>
        <row r="2087">
          <cell r="B2087">
            <v>696820</v>
          </cell>
          <cell r="AJ2087">
            <v>29</v>
          </cell>
        </row>
        <row r="2088">
          <cell r="B2088">
            <v>696900</v>
          </cell>
          <cell r="AJ2088">
            <v>8</v>
          </cell>
        </row>
        <row r="2089">
          <cell r="B2089">
            <v>698211</v>
          </cell>
          <cell r="AJ2089">
            <v>131</v>
          </cell>
        </row>
        <row r="2090">
          <cell r="B2090">
            <v>698240</v>
          </cell>
          <cell r="AJ2090">
            <v>152</v>
          </cell>
        </row>
        <row r="2091">
          <cell r="B2091">
            <v>698251</v>
          </cell>
          <cell r="AJ2091">
            <v>112</v>
          </cell>
        </row>
        <row r="2092">
          <cell r="B2092">
            <v>698261</v>
          </cell>
          <cell r="AJ2092">
            <v>123</v>
          </cell>
        </row>
        <row r="2093">
          <cell r="B2093">
            <v>698332</v>
          </cell>
          <cell r="AJ2093">
            <v>18</v>
          </cell>
        </row>
        <row r="2094">
          <cell r="B2094">
            <v>698340</v>
          </cell>
          <cell r="AJ2094">
            <v>2</v>
          </cell>
        </row>
        <row r="2095">
          <cell r="B2095">
            <v>698351</v>
          </cell>
          <cell r="AJ2095">
            <v>7</v>
          </cell>
        </row>
        <row r="2096">
          <cell r="B2096">
            <v>698361</v>
          </cell>
          <cell r="AJ2096">
            <v>9</v>
          </cell>
        </row>
        <row r="2097">
          <cell r="B2097">
            <v>698391</v>
          </cell>
          <cell r="AJ2097">
            <v>173</v>
          </cell>
        </row>
        <row r="2098">
          <cell r="B2098">
            <v>698744</v>
          </cell>
          <cell r="AJ2098">
            <v>268</v>
          </cell>
        </row>
        <row r="2099">
          <cell r="B2099">
            <v>699181</v>
          </cell>
          <cell r="AJ2099">
            <v>0</v>
          </cell>
        </row>
        <row r="2100">
          <cell r="B2100">
            <v>699361</v>
          </cell>
          <cell r="AJ2100">
            <v>57</v>
          </cell>
        </row>
        <row r="2101">
          <cell r="B2101">
            <v>699981</v>
          </cell>
          <cell r="AJ2101">
            <v>37</v>
          </cell>
        </row>
        <row r="2102">
          <cell r="B2102">
            <v>700011</v>
          </cell>
          <cell r="AJ2102">
            <v>165</v>
          </cell>
        </row>
        <row r="2103">
          <cell r="B2103">
            <v>700931</v>
          </cell>
          <cell r="AJ2103">
            <v>55</v>
          </cell>
        </row>
        <row r="2104">
          <cell r="B2104">
            <v>701701</v>
          </cell>
          <cell r="AJ2104">
            <v>1</v>
          </cell>
        </row>
        <row r="2105">
          <cell r="B2105">
            <v>702282</v>
          </cell>
          <cell r="AJ2105">
            <v>1</v>
          </cell>
        </row>
        <row r="2106">
          <cell r="B2106">
            <v>702344</v>
          </cell>
          <cell r="AJ2106">
            <v>0</v>
          </cell>
        </row>
        <row r="2107">
          <cell r="B2107">
            <v>702352</v>
          </cell>
          <cell r="AJ2107">
            <v>0</v>
          </cell>
        </row>
        <row r="2108">
          <cell r="B2108">
            <v>702398</v>
          </cell>
          <cell r="AJ2108">
            <v>19</v>
          </cell>
        </row>
        <row r="2109">
          <cell r="B2109">
            <v>702435</v>
          </cell>
          <cell r="AJ2109">
            <v>4</v>
          </cell>
        </row>
        <row r="2110">
          <cell r="B2110">
            <v>703641</v>
          </cell>
          <cell r="AJ2110">
            <v>24</v>
          </cell>
        </row>
        <row r="2111">
          <cell r="B2111">
            <v>704229</v>
          </cell>
          <cell r="AJ2111">
            <v>2</v>
          </cell>
        </row>
        <row r="2112">
          <cell r="B2112">
            <v>709970</v>
          </cell>
          <cell r="AJ2112">
            <v>26</v>
          </cell>
        </row>
        <row r="2113">
          <cell r="B2113">
            <v>711100</v>
          </cell>
          <cell r="AJ2113">
            <v>1</v>
          </cell>
        </row>
        <row r="2114">
          <cell r="B2114">
            <v>712431</v>
          </cell>
          <cell r="AJ2114">
            <v>5</v>
          </cell>
        </row>
        <row r="2115">
          <cell r="B2115">
            <v>712450</v>
          </cell>
          <cell r="AJ2115">
            <v>8</v>
          </cell>
        </row>
        <row r="2116">
          <cell r="B2116">
            <v>712540</v>
          </cell>
          <cell r="AJ2116">
            <v>5</v>
          </cell>
        </row>
        <row r="2117">
          <cell r="B2117">
            <v>712550</v>
          </cell>
          <cell r="AJ2117">
            <v>6</v>
          </cell>
        </row>
        <row r="2118">
          <cell r="B2118">
            <v>712560</v>
          </cell>
          <cell r="AJ2118">
            <v>1</v>
          </cell>
        </row>
        <row r="2119">
          <cell r="B2119">
            <v>712600</v>
          </cell>
          <cell r="AJ2119">
            <v>11</v>
          </cell>
        </row>
        <row r="2120">
          <cell r="B2120">
            <v>712643</v>
          </cell>
          <cell r="AJ2120">
            <v>28</v>
          </cell>
        </row>
        <row r="2121">
          <cell r="B2121">
            <v>712650</v>
          </cell>
          <cell r="AJ2121">
            <v>19</v>
          </cell>
        </row>
        <row r="2122">
          <cell r="B2122">
            <v>712660</v>
          </cell>
          <cell r="AJ2122">
            <v>29</v>
          </cell>
        </row>
        <row r="2123">
          <cell r="B2123">
            <v>712670</v>
          </cell>
          <cell r="AJ2123">
            <v>15</v>
          </cell>
        </row>
        <row r="2124">
          <cell r="B2124">
            <v>714230</v>
          </cell>
          <cell r="AJ2124">
            <v>319</v>
          </cell>
        </row>
        <row r="2125">
          <cell r="B2125">
            <v>714350</v>
          </cell>
          <cell r="AJ2125">
            <v>196</v>
          </cell>
        </row>
        <row r="2126">
          <cell r="B2126">
            <v>714500</v>
          </cell>
          <cell r="AJ2126">
            <v>9</v>
          </cell>
        </row>
        <row r="2127">
          <cell r="B2127">
            <v>714520</v>
          </cell>
          <cell r="AJ2127">
            <v>8</v>
          </cell>
        </row>
        <row r="2128">
          <cell r="B2128">
            <v>714590</v>
          </cell>
          <cell r="AJ2128">
            <v>66</v>
          </cell>
        </row>
        <row r="2129">
          <cell r="B2129">
            <v>716100</v>
          </cell>
          <cell r="AJ2129">
            <v>11</v>
          </cell>
        </row>
        <row r="2130">
          <cell r="B2130">
            <v>716110</v>
          </cell>
          <cell r="AJ2130">
            <v>8</v>
          </cell>
        </row>
        <row r="2131">
          <cell r="B2131">
            <v>716162</v>
          </cell>
          <cell r="AJ2131">
            <v>44</v>
          </cell>
        </row>
        <row r="2132">
          <cell r="B2132">
            <v>717981</v>
          </cell>
          <cell r="AJ2132">
            <v>26</v>
          </cell>
        </row>
        <row r="2133">
          <cell r="B2133">
            <v>718061</v>
          </cell>
          <cell r="AJ2133">
            <v>193</v>
          </cell>
        </row>
        <row r="2134">
          <cell r="B2134">
            <v>718300</v>
          </cell>
          <cell r="AJ2134">
            <v>1</v>
          </cell>
        </row>
        <row r="2135">
          <cell r="B2135">
            <v>720121</v>
          </cell>
          <cell r="AJ2135">
            <v>0</v>
          </cell>
        </row>
        <row r="2136">
          <cell r="B2136">
            <v>721301</v>
          </cell>
          <cell r="AJ2136">
            <v>1</v>
          </cell>
        </row>
        <row r="2137">
          <cell r="B2137">
            <v>721344</v>
          </cell>
          <cell r="AJ2137">
            <v>3</v>
          </cell>
        </row>
        <row r="2138">
          <cell r="B2138">
            <v>726570</v>
          </cell>
          <cell r="AJ2138">
            <v>279</v>
          </cell>
        </row>
        <row r="2139">
          <cell r="B2139">
            <v>726621</v>
          </cell>
          <cell r="AJ2139">
            <v>9</v>
          </cell>
        </row>
        <row r="2140">
          <cell r="B2140">
            <v>726660</v>
          </cell>
          <cell r="AJ2140">
            <v>6</v>
          </cell>
        </row>
        <row r="2141">
          <cell r="B2141">
            <v>726690</v>
          </cell>
          <cell r="AJ2141">
            <v>28</v>
          </cell>
        </row>
        <row r="2142">
          <cell r="B2142">
            <v>726940</v>
          </cell>
          <cell r="AJ2142">
            <v>0</v>
          </cell>
        </row>
        <row r="2143">
          <cell r="B2143">
            <v>726950</v>
          </cell>
          <cell r="AJ2143">
            <v>843</v>
          </cell>
        </row>
        <row r="2144">
          <cell r="B2144">
            <v>726960</v>
          </cell>
          <cell r="AJ2144">
            <v>35</v>
          </cell>
        </row>
        <row r="2145">
          <cell r="B2145">
            <v>731041</v>
          </cell>
          <cell r="AJ2145">
            <v>96</v>
          </cell>
        </row>
        <row r="2146">
          <cell r="B2146">
            <v>732907</v>
          </cell>
          <cell r="AJ2146">
            <v>20</v>
          </cell>
        </row>
        <row r="2147">
          <cell r="B2147">
            <v>732915</v>
          </cell>
          <cell r="AJ2147">
            <v>17</v>
          </cell>
        </row>
        <row r="2148">
          <cell r="B2148">
            <v>734136</v>
          </cell>
          <cell r="AJ2148">
            <v>26</v>
          </cell>
        </row>
        <row r="2149">
          <cell r="B2149">
            <v>734310</v>
          </cell>
          <cell r="AJ2149">
            <v>11</v>
          </cell>
        </row>
        <row r="2150">
          <cell r="B2150">
            <v>736191</v>
          </cell>
          <cell r="AJ2150">
            <v>240</v>
          </cell>
        </row>
        <row r="2151">
          <cell r="B2151">
            <v>736280</v>
          </cell>
          <cell r="AJ2151">
            <v>936</v>
          </cell>
        </row>
        <row r="2152">
          <cell r="B2152">
            <v>738097</v>
          </cell>
          <cell r="AJ2152">
            <v>9</v>
          </cell>
        </row>
        <row r="2153">
          <cell r="B2153">
            <v>739741</v>
          </cell>
          <cell r="AJ2153">
            <v>6208</v>
          </cell>
        </row>
        <row r="2154">
          <cell r="B2154">
            <v>741141</v>
          </cell>
          <cell r="AJ2154">
            <v>6</v>
          </cell>
        </row>
        <row r="2155">
          <cell r="B2155">
            <v>741261</v>
          </cell>
          <cell r="AJ2155">
            <v>8</v>
          </cell>
        </row>
        <row r="2156">
          <cell r="B2156">
            <v>741270</v>
          </cell>
          <cell r="AJ2156">
            <v>9</v>
          </cell>
        </row>
        <row r="2157">
          <cell r="B2157">
            <v>743232</v>
          </cell>
          <cell r="AJ2157">
            <v>1</v>
          </cell>
        </row>
        <row r="2158">
          <cell r="B2158">
            <v>745431</v>
          </cell>
          <cell r="AJ2158">
            <v>58</v>
          </cell>
        </row>
        <row r="2159">
          <cell r="B2159">
            <v>746404</v>
          </cell>
          <cell r="AJ2159">
            <v>1</v>
          </cell>
        </row>
        <row r="2160">
          <cell r="B2160">
            <v>747943</v>
          </cell>
          <cell r="AJ2160">
            <v>1</v>
          </cell>
        </row>
        <row r="2161">
          <cell r="B2161">
            <v>748490</v>
          </cell>
          <cell r="AJ2161">
            <v>23</v>
          </cell>
        </row>
        <row r="2162">
          <cell r="B2162">
            <v>748580</v>
          </cell>
          <cell r="AJ2162">
            <v>25</v>
          </cell>
        </row>
        <row r="2163">
          <cell r="B2163">
            <v>748710</v>
          </cell>
          <cell r="AJ2163">
            <v>68</v>
          </cell>
        </row>
        <row r="2164">
          <cell r="B2164">
            <v>749860</v>
          </cell>
          <cell r="AJ2164">
            <v>1</v>
          </cell>
        </row>
        <row r="2165">
          <cell r="B2165">
            <v>750040</v>
          </cell>
          <cell r="AJ2165">
            <v>20</v>
          </cell>
        </row>
        <row r="2166">
          <cell r="B2166">
            <v>752690</v>
          </cell>
          <cell r="AJ2166">
            <v>1</v>
          </cell>
        </row>
        <row r="2167">
          <cell r="B2167">
            <v>752941</v>
          </cell>
          <cell r="AJ2167">
            <v>0</v>
          </cell>
        </row>
        <row r="2168">
          <cell r="B2168">
            <v>753911</v>
          </cell>
          <cell r="AJ2168">
            <v>740</v>
          </cell>
        </row>
        <row r="2169">
          <cell r="B2169">
            <v>753931</v>
          </cell>
          <cell r="AJ2169">
            <v>1552</v>
          </cell>
        </row>
        <row r="2170">
          <cell r="B2170">
            <v>754684</v>
          </cell>
          <cell r="AJ2170">
            <v>0</v>
          </cell>
        </row>
        <row r="2171">
          <cell r="B2171">
            <v>756511</v>
          </cell>
          <cell r="AJ2171">
            <v>8</v>
          </cell>
        </row>
        <row r="2172">
          <cell r="B2172">
            <v>756921</v>
          </cell>
          <cell r="AJ2172">
            <v>1</v>
          </cell>
        </row>
        <row r="2173">
          <cell r="B2173">
            <v>758080</v>
          </cell>
          <cell r="AJ2173">
            <v>52</v>
          </cell>
        </row>
        <row r="2174">
          <cell r="B2174">
            <v>758161</v>
          </cell>
          <cell r="AJ2174">
            <v>13</v>
          </cell>
        </row>
        <row r="2175">
          <cell r="B2175">
            <v>758180</v>
          </cell>
          <cell r="AJ2175">
            <v>40</v>
          </cell>
        </row>
        <row r="2176">
          <cell r="B2176">
            <v>758321</v>
          </cell>
          <cell r="AJ2176">
            <v>0</v>
          </cell>
        </row>
        <row r="2177">
          <cell r="B2177">
            <v>758370</v>
          </cell>
          <cell r="AJ2177">
            <v>2</v>
          </cell>
        </row>
        <row r="2178">
          <cell r="B2178">
            <v>759830</v>
          </cell>
          <cell r="AJ2178">
            <v>65</v>
          </cell>
        </row>
        <row r="2179">
          <cell r="B2179">
            <v>760180</v>
          </cell>
          <cell r="AJ2179">
            <v>10</v>
          </cell>
        </row>
        <row r="2180">
          <cell r="B2180">
            <v>760621</v>
          </cell>
          <cell r="AJ2180">
            <v>41</v>
          </cell>
        </row>
        <row r="2181">
          <cell r="B2181">
            <v>761160</v>
          </cell>
          <cell r="AJ2181">
            <v>1</v>
          </cell>
        </row>
        <row r="2182">
          <cell r="B2182">
            <v>762140</v>
          </cell>
          <cell r="AJ2182">
            <v>4</v>
          </cell>
        </row>
        <row r="2183">
          <cell r="B2183">
            <v>762952</v>
          </cell>
          <cell r="AJ2183">
            <v>4</v>
          </cell>
        </row>
        <row r="2184">
          <cell r="B2184">
            <v>765010</v>
          </cell>
          <cell r="AJ2184">
            <v>1</v>
          </cell>
        </row>
        <row r="2185">
          <cell r="B2185">
            <v>765180</v>
          </cell>
          <cell r="AJ2185">
            <v>11</v>
          </cell>
        </row>
        <row r="2186">
          <cell r="B2186">
            <v>765554</v>
          </cell>
          <cell r="AJ2186">
            <v>85</v>
          </cell>
        </row>
        <row r="2187">
          <cell r="B2187">
            <v>765562</v>
          </cell>
          <cell r="AJ2187">
            <v>52</v>
          </cell>
        </row>
        <row r="2188">
          <cell r="B2188">
            <v>765589</v>
          </cell>
          <cell r="AJ2188">
            <v>4</v>
          </cell>
        </row>
        <row r="2189">
          <cell r="B2189">
            <v>768331</v>
          </cell>
          <cell r="AJ2189">
            <v>37</v>
          </cell>
        </row>
        <row r="2190">
          <cell r="B2190">
            <v>769581</v>
          </cell>
          <cell r="AJ2190">
            <v>36</v>
          </cell>
        </row>
        <row r="2191">
          <cell r="B2191">
            <v>769878</v>
          </cell>
          <cell r="AJ2191">
            <v>6</v>
          </cell>
        </row>
        <row r="2192">
          <cell r="B2192">
            <v>769901</v>
          </cell>
          <cell r="AJ2192">
            <v>702</v>
          </cell>
        </row>
        <row r="2193">
          <cell r="B2193">
            <v>771780</v>
          </cell>
          <cell r="AJ2193">
            <v>558</v>
          </cell>
        </row>
        <row r="2194">
          <cell r="B2194">
            <v>771880</v>
          </cell>
          <cell r="AJ2194">
            <v>44</v>
          </cell>
        </row>
        <row r="2195">
          <cell r="B2195">
            <v>771996</v>
          </cell>
          <cell r="AJ2195">
            <v>12</v>
          </cell>
        </row>
        <row r="2196">
          <cell r="B2196">
            <v>772641</v>
          </cell>
          <cell r="AJ2196">
            <v>14</v>
          </cell>
        </row>
        <row r="2197">
          <cell r="B2197">
            <v>773551</v>
          </cell>
          <cell r="AJ2197">
            <v>54</v>
          </cell>
        </row>
        <row r="2198">
          <cell r="B2198">
            <v>774294</v>
          </cell>
          <cell r="AJ2198">
            <v>1</v>
          </cell>
        </row>
        <row r="2199">
          <cell r="B2199">
            <v>774471</v>
          </cell>
          <cell r="AJ2199">
            <v>330</v>
          </cell>
        </row>
        <row r="2200">
          <cell r="B2200">
            <v>782130</v>
          </cell>
          <cell r="AJ2200">
            <v>262</v>
          </cell>
        </row>
        <row r="2201">
          <cell r="B2201">
            <v>783540</v>
          </cell>
          <cell r="AJ2201">
            <v>4</v>
          </cell>
        </row>
        <row r="2202">
          <cell r="B2202">
            <v>784241</v>
          </cell>
          <cell r="AJ2202">
            <v>47</v>
          </cell>
        </row>
        <row r="2203">
          <cell r="B2203">
            <v>784310</v>
          </cell>
          <cell r="AJ2203">
            <v>47</v>
          </cell>
        </row>
        <row r="2204">
          <cell r="B2204">
            <v>784350</v>
          </cell>
          <cell r="AJ2204">
            <v>25</v>
          </cell>
        </row>
        <row r="2205">
          <cell r="B2205">
            <v>784801</v>
          </cell>
          <cell r="AJ2205">
            <v>1</v>
          </cell>
        </row>
        <row r="2206">
          <cell r="B2206">
            <v>787706</v>
          </cell>
          <cell r="AJ2206">
            <v>1</v>
          </cell>
        </row>
        <row r="2207">
          <cell r="B2207">
            <v>787970</v>
          </cell>
          <cell r="AJ2207">
            <v>1</v>
          </cell>
        </row>
        <row r="2208">
          <cell r="B2208">
            <v>788272</v>
          </cell>
          <cell r="AJ2208">
            <v>15</v>
          </cell>
        </row>
        <row r="2209">
          <cell r="B2209">
            <v>788670</v>
          </cell>
          <cell r="AJ2209">
            <v>2434</v>
          </cell>
        </row>
        <row r="2210">
          <cell r="B2210">
            <v>790361</v>
          </cell>
          <cell r="AJ2210">
            <v>566</v>
          </cell>
        </row>
        <row r="2211">
          <cell r="B2211">
            <v>790712</v>
          </cell>
          <cell r="AJ2211">
            <v>38</v>
          </cell>
        </row>
        <row r="2212">
          <cell r="B2212">
            <v>790835</v>
          </cell>
          <cell r="AJ2212">
            <v>3</v>
          </cell>
        </row>
        <row r="2213">
          <cell r="B2213">
            <v>790841</v>
          </cell>
          <cell r="AJ2213">
            <v>3</v>
          </cell>
        </row>
        <row r="2214">
          <cell r="B2214">
            <v>791505</v>
          </cell>
          <cell r="AJ2214">
            <v>1</v>
          </cell>
        </row>
        <row r="2215">
          <cell r="B2215">
            <v>792201</v>
          </cell>
          <cell r="AJ2215">
            <v>0</v>
          </cell>
        </row>
        <row r="2216">
          <cell r="B2216">
            <v>792220</v>
          </cell>
          <cell r="AJ2216">
            <v>2</v>
          </cell>
        </row>
        <row r="2217">
          <cell r="B2217">
            <v>792365</v>
          </cell>
          <cell r="AJ2217">
            <v>8</v>
          </cell>
        </row>
        <row r="2218">
          <cell r="B2218">
            <v>793469</v>
          </cell>
          <cell r="AJ2218">
            <v>1</v>
          </cell>
        </row>
        <row r="2219">
          <cell r="B2219">
            <v>793490</v>
          </cell>
          <cell r="AJ2219">
            <v>527</v>
          </cell>
        </row>
        <row r="2220">
          <cell r="B2220">
            <v>793691</v>
          </cell>
          <cell r="AJ2220">
            <v>48</v>
          </cell>
        </row>
        <row r="2221">
          <cell r="B2221">
            <v>793702</v>
          </cell>
          <cell r="AJ2221">
            <v>76</v>
          </cell>
        </row>
        <row r="2222">
          <cell r="B2222">
            <v>793911</v>
          </cell>
          <cell r="AJ2222">
            <v>1</v>
          </cell>
        </row>
        <row r="2223">
          <cell r="B2223">
            <v>793944</v>
          </cell>
          <cell r="AJ2223">
            <v>17</v>
          </cell>
        </row>
        <row r="2224">
          <cell r="B2224">
            <v>794937</v>
          </cell>
          <cell r="AJ2224">
            <v>9</v>
          </cell>
        </row>
        <row r="2225">
          <cell r="B2225">
            <v>794953</v>
          </cell>
          <cell r="AJ2225">
            <v>1</v>
          </cell>
        </row>
        <row r="2226">
          <cell r="B2226">
            <v>795312</v>
          </cell>
          <cell r="AJ2226">
            <v>55</v>
          </cell>
        </row>
        <row r="2227">
          <cell r="B2227">
            <v>795910</v>
          </cell>
          <cell r="AJ2227">
            <v>45</v>
          </cell>
        </row>
        <row r="2228">
          <cell r="B2228">
            <v>795930</v>
          </cell>
          <cell r="AJ2228">
            <v>126</v>
          </cell>
        </row>
        <row r="2229">
          <cell r="B2229">
            <v>796010</v>
          </cell>
          <cell r="AJ2229">
            <v>90</v>
          </cell>
        </row>
        <row r="2230">
          <cell r="B2230">
            <v>796020</v>
          </cell>
          <cell r="AJ2230">
            <v>64</v>
          </cell>
        </row>
        <row r="2231">
          <cell r="B2231">
            <v>802839</v>
          </cell>
          <cell r="AJ2231">
            <v>2</v>
          </cell>
        </row>
        <row r="2232">
          <cell r="B2232">
            <v>802850</v>
          </cell>
          <cell r="AJ2232">
            <v>10</v>
          </cell>
        </row>
        <row r="2233">
          <cell r="B2233">
            <v>804422</v>
          </cell>
          <cell r="AJ2233">
            <v>1</v>
          </cell>
        </row>
        <row r="2234">
          <cell r="B2234">
            <v>804443</v>
          </cell>
          <cell r="AJ2234">
            <v>13</v>
          </cell>
        </row>
        <row r="2235">
          <cell r="B2235">
            <v>804452</v>
          </cell>
          <cell r="AJ2235">
            <v>9</v>
          </cell>
        </row>
        <row r="2236">
          <cell r="B2236">
            <v>807651</v>
          </cell>
          <cell r="AJ2236">
            <v>1</v>
          </cell>
        </row>
        <row r="2237">
          <cell r="B2237">
            <v>807713</v>
          </cell>
          <cell r="AJ2237">
            <v>3</v>
          </cell>
        </row>
        <row r="2238">
          <cell r="B2238">
            <v>808300</v>
          </cell>
          <cell r="AJ2238">
            <v>0</v>
          </cell>
        </row>
        <row r="2239">
          <cell r="B2239">
            <v>808915</v>
          </cell>
          <cell r="AJ2239">
            <v>7</v>
          </cell>
        </row>
        <row r="2240">
          <cell r="B2240">
            <v>811390</v>
          </cell>
          <cell r="AJ2240">
            <v>3</v>
          </cell>
        </row>
        <row r="2241">
          <cell r="B2241">
            <v>812190</v>
          </cell>
          <cell r="AJ2241">
            <v>2</v>
          </cell>
        </row>
        <row r="2242">
          <cell r="B2242">
            <v>812200</v>
          </cell>
          <cell r="AJ2242">
            <v>1</v>
          </cell>
        </row>
        <row r="2243">
          <cell r="B2243">
            <v>813861</v>
          </cell>
          <cell r="AJ2243">
            <v>8</v>
          </cell>
        </row>
        <row r="2244">
          <cell r="B2244">
            <v>815210</v>
          </cell>
          <cell r="AJ2244">
            <v>24</v>
          </cell>
        </row>
        <row r="2245">
          <cell r="B2245">
            <v>815220</v>
          </cell>
          <cell r="AJ2245">
            <v>284</v>
          </cell>
        </row>
        <row r="2246">
          <cell r="B2246">
            <v>816951</v>
          </cell>
          <cell r="AJ2246">
            <v>24</v>
          </cell>
        </row>
        <row r="2247">
          <cell r="B2247">
            <v>817700</v>
          </cell>
          <cell r="AJ2247">
            <v>10</v>
          </cell>
        </row>
        <row r="2248">
          <cell r="B2248">
            <v>818674</v>
          </cell>
          <cell r="AJ2248">
            <v>82</v>
          </cell>
        </row>
        <row r="2249">
          <cell r="B2249">
            <v>819492</v>
          </cell>
          <cell r="AJ2249">
            <v>111</v>
          </cell>
        </row>
        <row r="2250">
          <cell r="B2250">
            <v>819506</v>
          </cell>
          <cell r="AJ2250">
            <v>6</v>
          </cell>
        </row>
        <row r="2251">
          <cell r="B2251">
            <v>820783</v>
          </cell>
          <cell r="AJ2251">
            <v>7</v>
          </cell>
        </row>
        <row r="2252">
          <cell r="B2252">
            <v>820797</v>
          </cell>
          <cell r="AJ2252">
            <v>2</v>
          </cell>
        </row>
        <row r="2253">
          <cell r="B2253">
            <v>820800</v>
          </cell>
          <cell r="AJ2253">
            <v>4</v>
          </cell>
        </row>
        <row r="2254">
          <cell r="B2254">
            <v>820803</v>
          </cell>
          <cell r="AJ2254">
            <v>10</v>
          </cell>
        </row>
        <row r="2255">
          <cell r="B2255">
            <v>822861</v>
          </cell>
          <cell r="AJ2255">
            <v>10</v>
          </cell>
        </row>
        <row r="2256">
          <cell r="B2256">
            <v>824901</v>
          </cell>
          <cell r="AJ2256">
            <v>10</v>
          </cell>
        </row>
        <row r="2257">
          <cell r="B2257">
            <v>824960</v>
          </cell>
          <cell r="AJ2257">
            <v>0</v>
          </cell>
        </row>
        <row r="2258">
          <cell r="B2258">
            <v>824970</v>
          </cell>
          <cell r="AJ2258">
            <v>7</v>
          </cell>
        </row>
        <row r="2259">
          <cell r="B2259">
            <v>824980</v>
          </cell>
          <cell r="AJ2259">
            <v>0</v>
          </cell>
        </row>
        <row r="2260">
          <cell r="B2260">
            <v>824990</v>
          </cell>
          <cell r="AJ2260">
            <v>2</v>
          </cell>
        </row>
        <row r="2261">
          <cell r="B2261">
            <v>827614</v>
          </cell>
          <cell r="AJ2261">
            <v>6</v>
          </cell>
        </row>
        <row r="2262">
          <cell r="B2262">
            <v>827622</v>
          </cell>
          <cell r="AJ2262">
            <v>1</v>
          </cell>
        </row>
        <row r="2263">
          <cell r="B2263">
            <v>829862</v>
          </cell>
          <cell r="AJ2263">
            <v>33</v>
          </cell>
        </row>
        <row r="2264">
          <cell r="B2264">
            <v>830370</v>
          </cell>
          <cell r="AJ2264">
            <v>1</v>
          </cell>
        </row>
        <row r="2265">
          <cell r="B2265">
            <v>830810</v>
          </cell>
          <cell r="AJ2265">
            <v>63</v>
          </cell>
        </row>
        <row r="2266">
          <cell r="B2266">
            <v>831395</v>
          </cell>
          <cell r="AJ2266">
            <v>569</v>
          </cell>
        </row>
        <row r="2267">
          <cell r="B2267">
            <v>831620</v>
          </cell>
          <cell r="AJ2267">
            <v>27</v>
          </cell>
        </row>
        <row r="2268">
          <cell r="B2268">
            <v>831640</v>
          </cell>
          <cell r="AJ2268">
            <v>3</v>
          </cell>
        </row>
        <row r="2269">
          <cell r="B2269">
            <v>831650</v>
          </cell>
          <cell r="AJ2269">
            <v>1249</v>
          </cell>
        </row>
        <row r="2270">
          <cell r="B2270">
            <v>834374</v>
          </cell>
          <cell r="AJ2270">
            <v>5</v>
          </cell>
        </row>
        <row r="2271">
          <cell r="B2271">
            <v>834391</v>
          </cell>
          <cell r="AJ2271">
            <v>2</v>
          </cell>
        </row>
        <row r="2272">
          <cell r="B2272">
            <v>834416</v>
          </cell>
          <cell r="AJ2272">
            <v>16</v>
          </cell>
        </row>
        <row r="2273">
          <cell r="B2273">
            <v>834850</v>
          </cell>
          <cell r="AJ2273">
            <v>5</v>
          </cell>
        </row>
        <row r="2274">
          <cell r="B2274">
            <v>834981</v>
          </cell>
          <cell r="AJ2274">
            <v>4</v>
          </cell>
        </row>
        <row r="2275">
          <cell r="B2275">
            <v>836801</v>
          </cell>
          <cell r="AJ2275">
            <v>1</v>
          </cell>
        </row>
        <row r="2276">
          <cell r="B2276">
            <v>837092</v>
          </cell>
          <cell r="AJ2276">
            <v>3</v>
          </cell>
        </row>
        <row r="2277">
          <cell r="B2277">
            <v>837421</v>
          </cell>
          <cell r="AJ2277">
            <v>51</v>
          </cell>
        </row>
        <row r="2278">
          <cell r="B2278">
            <v>837500</v>
          </cell>
          <cell r="AJ2278">
            <v>2</v>
          </cell>
        </row>
        <row r="2279">
          <cell r="B2279">
            <v>837891</v>
          </cell>
          <cell r="AJ2279">
            <v>2</v>
          </cell>
        </row>
        <row r="2280">
          <cell r="B2280">
            <v>838690</v>
          </cell>
          <cell r="AJ2280">
            <v>81</v>
          </cell>
        </row>
        <row r="2281">
          <cell r="B2281">
            <v>840050</v>
          </cell>
          <cell r="AJ2281">
            <v>4</v>
          </cell>
        </row>
        <row r="2282">
          <cell r="B2282">
            <v>840060</v>
          </cell>
          <cell r="AJ2282">
            <v>1</v>
          </cell>
        </row>
        <row r="2283">
          <cell r="B2283">
            <v>841001</v>
          </cell>
          <cell r="AJ2283">
            <v>1</v>
          </cell>
        </row>
        <row r="2284">
          <cell r="B2284">
            <v>843001</v>
          </cell>
          <cell r="AJ2284">
            <v>312</v>
          </cell>
        </row>
        <row r="2285">
          <cell r="B2285">
            <v>843035</v>
          </cell>
          <cell r="AJ2285">
            <v>12</v>
          </cell>
        </row>
        <row r="2286">
          <cell r="B2286">
            <v>843254</v>
          </cell>
          <cell r="AJ2286">
            <v>2</v>
          </cell>
        </row>
        <row r="2287">
          <cell r="B2287">
            <v>843264</v>
          </cell>
          <cell r="AJ2287">
            <v>4</v>
          </cell>
        </row>
        <row r="2288">
          <cell r="B2288">
            <v>843301</v>
          </cell>
          <cell r="AJ2288">
            <v>1</v>
          </cell>
        </row>
        <row r="2289">
          <cell r="B2289">
            <v>844730</v>
          </cell>
          <cell r="AJ2289">
            <v>254</v>
          </cell>
        </row>
        <row r="2290">
          <cell r="B2290">
            <v>845831</v>
          </cell>
          <cell r="AJ2290">
            <v>26</v>
          </cell>
        </row>
        <row r="2291">
          <cell r="B2291">
            <v>846962</v>
          </cell>
          <cell r="AJ2291">
            <v>4</v>
          </cell>
        </row>
        <row r="2292">
          <cell r="B2292">
            <v>847860</v>
          </cell>
          <cell r="AJ2292">
            <v>2</v>
          </cell>
        </row>
        <row r="2293">
          <cell r="B2293">
            <v>848582</v>
          </cell>
          <cell r="AJ2293">
            <v>4</v>
          </cell>
        </row>
        <row r="2294">
          <cell r="B2294">
            <v>850631</v>
          </cell>
          <cell r="AJ2294">
            <v>41</v>
          </cell>
        </row>
        <row r="2295">
          <cell r="B2295">
            <v>852061</v>
          </cell>
          <cell r="AJ2295">
            <v>2</v>
          </cell>
        </row>
        <row r="2296">
          <cell r="B2296">
            <v>852114</v>
          </cell>
          <cell r="AJ2296">
            <v>3</v>
          </cell>
        </row>
        <row r="2297">
          <cell r="B2297">
            <v>852449</v>
          </cell>
          <cell r="AJ2297">
            <v>289</v>
          </cell>
        </row>
        <row r="2298">
          <cell r="B2298">
            <v>852554</v>
          </cell>
          <cell r="AJ2298">
            <v>1</v>
          </cell>
        </row>
        <row r="2299">
          <cell r="B2299">
            <v>853741</v>
          </cell>
          <cell r="AJ2299">
            <v>5</v>
          </cell>
        </row>
        <row r="2300">
          <cell r="B2300">
            <v>855190</v>
          </cell>
          <cell r="AJ2300">
            <v>3</v>
          </cell>
        </row>
        <row r="2301">
          <cell r="B2301">
            <v>859122</v>
          </cell>
          <cell r="AJ2301">
            <v>1</v>
          </cell>
        </row>
        <row r="2302">
          <cell r="B2302">
            <v>859550</v>
          </cell>
          <cell r="AJ2302">
            <v>395</v>
          </cell>
        </row>
        <row r="2303">
          <cell r="B2303">
            <v>859770</v>
          </cell>
          <cell r="AJ2303">
            <v>3</v>
          </cell>
        </row>
        <row r="2304">
          <cell r="B2304">
            <v>860166</v>
          </cell>
          <cell r="AJ2304">
            <v>19</v>
          </cell>
        </row>
        <row r="2305">
          <cell r="B2305">
            <v>860430</v>
          </cell>
          <cell r="AJ2305">
            <v>68</v>
          </cell>
        </row>
        <row r="2306">
          <cell r="B2306">
            <v>861030</v>
          </cell>
          <cell r="AJ2306">
            <v>1</v>
          </cell>
        </row>
        <row r="2307">
          <cell r="B2307">
            <v>861470</v>
          </cell>
          <cell r="AJ2307">
            <v>43</v>
          </cell>
        </row>
        <row r="2308">
          <cell r="B2308">
            <v>861480</v>
          </cell>
          <cell r="AJ2308">
            <v>4</v>
          </cell>
        </row>
        <row r="2309">
          <cell r="B2309">
            <v>861490</v>
          </cell>
          <cell r="AJ2309">
            <v>46</v>
          </cell>
        </row>
        <row r="2310">
          <cell r="B2310">
            <v>861500</v>
          </cell>
          <cell r="AJ2310">
            <v>6</v>
          </cell>
        </row>
        <row r="2311">
          <cell r="B2311">
            <v>864187</v>
          </cell>
          <cell r="AJ2311">
            <v>3</v>
          </cell>
        </row>
        <row r="2312">
          <cell r="B2312">
            <v>865030</v>
          </cell>
          <cell r="AJ2312">
            <v>148</v>
          </cell>
        </row>
        <row r="2313">
          <cell r="B2313">
            <v>865061</v>
          </cell>
          <cell r="AJ2313">
            <v>0</v>
          </cell>
        </row>
        <row r="2314">
          <cell r="B2314">
            <v>865070</v>
          </cell>
          <cell r="AJ2314">
            <v>16</v>
          </cell>
        </row>
        <row r="2315">
          <cell r="B2315">
            <v>865131</v>
          </cell>
          <cell r="AJ2315">
            <v>68</v>
          </cell>
        </row>
        <row r="2316">
          <cell r="B2316">
            <v>865601</v>
          </cell>
          <cell r="AJ2316">
            <v>10</v>
          </cell>
        </row>
        <row r="2317">
          <cell r="B2317">
            <v>870400</v>
          </cell>
          <cell r="AJ2317">
            <v>117</v>
          </cell>
        </row>
        <row r="2318">
          <cell r="B2318">
            <v>870812</v>
          </cell>
          <cell r="AJ2318">
            <v>2</v>
          </cell>
        </row>
        <row r="2319">
          <cell r="B2319">
            <v>873840</v>
          </cell>
          <cell r="AJ2319">
            <v>0</v>
          </cell>
        </row>
        <row r="2320">
          <cell r="B2320">
            <v>874523</v>
          </cell>
          <cell r="AJ2320">
            <v>1</v>
          </cell>
        </row>
        <row r="2321">
          <cell r="B2321">
            <v>874525</v>
          </cell>
          <cell r="AJ2321">
            <v>1</v>
          </cell>
        </row>
        <row r="2322">
          <cell r="B2322">
            <v>875140</v>
          </cell>
          <cell r="AJ2322">
            <v>0</v>
          </cell>
        </row>
        <row r="2323">
          <cell r="B2323">
            <v>877840</v>
          </cell>
          <cell r="AJ2323">
            <v>2</v>
          </cell>
        </row>
        <row r="2324">
          <cell r="B2324">
            <v>877930</v>
          </cell>
          <cell r="AJ2324">
            <v>16</v>
          </cell>
        </row>
        <row r="2325">
          <cell r="B2325">
            <v>878920</v>
          </cell>
          <cell r="AJ2325">
            <v>6125</v>
          </cell>
        </row>
        <row r="2326">
          <cell r="B2326">
            <v>884420</v>
          </cell>
          <cell r="AJ2326">
            <v>2</v>
          </cell>
        </row>
        <row r="2327">
          <cell r="B2327">
            <v>884430</v>
          </cell>
          <cell r="AJ2327">
            <v>2</v>
          </cell>
        </row>
        <row r="2328">
          <cell r="B2328">
            <v>884871</v>
          </cell>
          <cell r="AJ2328">
            <v>38</v>
          </cell>
        </row>
        <row r="2329">
          <cell r="B2329">
            <v>886631</v>
          </cell>
          <cell r="AJ2329">
            <v>2</v>
          </cell>
        </row>
        <row r="2330">
          <cell r="B2330">
            <v>886640</v>
          </cell>
          <cell r="AJ2330">
            <v>3</v>
          </cell>
        </row>
        <row r="2331">
          <cell r="B2331">
            <v>886712</v>
          </cell>
          <cell r="AJ2331">
            <v>961</v>
          </cell>
        </row>
        <row r="2332">
          <cell r="B2332">
            <v>886940</v>
          </cell>
          <cell r="AJ2332">
            <v>34</v>
          </cell>
        </row>
        <row r="2333">
          <cell r="B2333">
            <v>886960</v>
          </cell>
          <cell r="AJ2333">
            <v>31</v>
          </cell>
        </row>
        <row r="2334">
          <cell r="B2334">
            <v>887600</v>
          </cell>
          <cell r="AJ2334">
            <v>6</v>
          </cell>
        </row>
        <row r="2335">
          <cell r="B2335">
            <v>888462</v>
          </cell>
          <cell r="AJ2335">
            <v>50</v>
          </cell>
        </row>
        <row r="2336">
          <cell r="B2336">
            <v>889273</v>
          </cell>
          <cell r="AJ2336">
            <v>4</v>
          </cell>
        </row>
        <row r="2337">
          <cell r="B2337">
            <v>893711</v>
          </cell>
          <cell r="AJ2337">
            <v>539</v>
          </cell>
        </row>
        <row r="2338">
          <cell r="B2338">
            <v>895191</v>
          </cell>
          <cell r="AJ2338">
            <v>1</v>
          </cell>
        </row>
        <row r="2339">
          <cell r="B2339">
            <v>896042</v>
          </cell>
          <cell r="AJ2339">
            <v>31</v>
          </cell>
        </row>
        <row r="2340">
          <cell r="B2340">
            <v>896045</v>
          </cell>
          <cell r="AJ2340">
            <v>4</v>
          </cell>
        </row>
        <row r="2341">
          <cell r="B2341">
            <v>900721</v>
          </cell>
          <cell r="AJ2341">
            <v>1</v>
          </cell>
        </row>
        <row r="2342">
          <cell r="B2342">
            <v>907897</v>
          </cell>
          <cell r="AJ2342">
            <v>1</v>
          </cell>
        </row>
        <row r="2343">
          <cell r="B2343">
            <v>921962</v>
          </cell>
          <cell r="AJ2343">
            <v>1</v>
          </cell>
        </row>
        <row r="2344">
          <cell r="B2344">
            <v>922803</v>
          </cell>
          <cell r="AJ2344">
            <v>1</v>
          </cell>
        </row>
        <row r="2345">
          <cell r="B2345">
            <v>922975</v>
          </cell>
          <cell r="AJ2345">
            <v>1</v>
          </cell>
        </row>
        <row r="2346">
          <cell r="B2346">
            <v>944580</v>
          </cell>
          <cell r="AJ2346">
            <v>13</v>
          </cell>
        </row>
        <row r="2347">
          <cell r="B2347">
            <v>948301</v>
          </cell>
          <cell r="AJ2347">
            <v>3</v>
          </cell>
        </row>
        <row r="2348">
          <cell r="B2348">
            <v>978289</v>
          </cell>
          <cell r="AJ2348">
            <v>31</v>
          </cell>
        </row>
        <row r="2349">
          <cell r="B2349">
            <v>989992</v>
          </cell>
          <cell r="AJ2349">
            <v>30</v>
          </cell>
        </row>
        <row r="2350">
          <cell r="B2350">
            <v>996889</v>
          </cell>
          <cell r="AJ2350">
            <v>282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C11F2-B057-43A9-8E72-5AB5ED419F4E}">
  <dimension ref="A1:AK470"/>
  <sheetViews>
    <sheetView tabSelected="1" workbookViewId="0">
      <pane ySplit="3" topLeftCell="A4" activePane="bottomLeft" state="frozen"/>
      <selection pane="bottomLeft" activeCell="F5" sqref="F5"/>
    </sheetView>
  </sheetViews>
  <sheetFormatPr defaultColWidth="8.85546875" defaultRowHeight="11.25" x14ac:dyDescent="0.25"/>
  <cols>
    <col min="1" max="1" width="6.85546875" style="43" customWidth="1"/>
    <col min="2" max="2" width="22.42578125" style="22" customWidth="1"/>
    <col min="3" max="3" width="13.7109375" style="44" customWidth="1"/>
    <col min="4" max="4" width="26.5703125" style="18" customWidth="1"/>
    <col min="5" max="5" width="17.140625" style="47" customWidth="1"/>
    <col min="6" max="6" width="8.5703125" style="42" customWidth="1"/>
    <col min="7" max="7" width="10.42578125" style="19" customWidth="1"/>
    <col min="8" max="8" width="10.42578125" style="20" customWidth="1"/>
    <col min="9" max="18" width="8.85546875" style="21"/>
    <col min="19" max="16384" width="8.85546875" style="22"/>
  </cols>
  <sheetData>
    <row r="1" spans="1:37" s="62" customFormat="1" ht="28.15" customHeight="1" thickBot="1" x14ac:dyDescent="0.3">
      <c r="A1" s="66" t="s">
        <v>1354</v>
      </c>
      <c r="B1" s="67"/>
      <c r="C1" s="67"/>
      <c r="D1" s="67"/>
      <c r="E1" s="67"/>
      <c r="F1" s="67"/>
      <c r="G1" s="67"/>
      <c r="H1" s="68"/>
      <c r="I1" s="63"/>
      <c r="J1" s="61"/>
      <c r="K1" s="61"/>
      <c r="L1" s="61"/>
      <c r="M1" s="61"/>
      <c r="N1" s="61"/>
      <c r="O1" s="61"/>
      <c r="P1" s="61"/>
      <c r="Q1" s="61"/>
      <c r="R1" s="61"/>
    </row>
    <row r="2" spans="1:37" s="7" customFormat="1" ht="64.5" customHeight="1" thickBot="1" x14ac:dyDescent="0.3">
      <c r="A2" s="64" t="s">
        <v>0</v>
      </c>
      <c r="B2" s="65"/>
      <c r="C2" s="1"/>
      <c r="D2" s="2"/>
      <c r="E2" s="3" t="s">
        <v>1349</v>
      </c>
      <c r="F2" s="51" t="s">
        <v>1351</v>
      </c>
      <c r="G2" s="4"/>
      <c r="H2" s="5"/>
      <c r="I2" s="6"/>
      <c r="J2" s="6"/>
      <c r="K2" s="6"/>
      <c r="L2" s="6"/>
      <c r="M2" s="6"/>
      <c r="N2" s="6"/>
      <c r="O2" s="6"/>
      <c r="P2" s="6"/>
      <c r="Q2" s="6"/>
      <c r="R2" s="6"/>
    </row>
    <row r="3" spans="1:37" s="15" customFormat="1" ht="51.4" customHeight="1" x14ac:dyDescent="0.2">
      <c r="A3" s="8" t="s">
        <v>1</v>
      </c>
      <c r="B3" s="9" t="s">
        <v>2</v>
      </c>
      <c r="C3" s="10" t="s">
        <v>3</v>
      </c>
      <c r="D3" s="11" t="s">
        <v>4</v>
      </c>
      <c r="E3" s="46" t="s">
        <v>1348</v>
      </c>
      <c r="F3" s="46" t="s">
        <v>1353</v>
      </c>
      <c r="G3" s="12" t="s">
        <v>5</v>
      </c>
      <c r="H3" s="13" t="s">
        <v>1347</v>
      </c>
      <c r="I3" s="14"/>
      <c r="J3" s="14"/>
      <c r="K3" s="14"/>
      <c r="L3" s="14"/>
      <c r="M3" s="14"/>
      <c r="N3" s="14"/>
      <c r="O3" s="14"/>
      <c r="P3" s="14"/>
      <c r="Q3" s="14"/>
      <c r="R3" s="14"/>
    </row>
    <row r="4" spans="1:37" ht="24.95" customHeight="1" x14ac:dyDescent="0.2">
      <c r="A4" s="16">
        <v>383782</v>
      </c>
      <c r="B4" s="17" t="s">
        <v>6</v>
      </c>
      <c r="C4" s="17" t="s">
        <v>1350</v>
      </c>
      <c r="D4" s="18" t="s">
        <v>7</v>
      </c>
      <c r="E4" s="49"/>
      <c r="F4" s="45"/>
      <c r="G4" s="19">
        <f>_xlfn.XLOOKUP(A4,[3]Total!B:B,[3]Total!AJ:AJ)</f>
        <v>344</v>
      </c>
      <c r="H4" s="20">
        <f>F4*G4</f>
        <v>0</v>
      </c>
    </row>
    <row r="5" spans="1:37" s="25" customFormat="1" ht="24.95" customHeight="1" x14ac:dyDescent="0.25">
      <c r="A5" s="23">
        <v>175983</v>
      </c>
      <c r="B5" s="24" t="s">
        <v>8</v>
      </c>
      <c r="C5" s="17" t="s">
        <v>9</v>
      </c>
      <c r="D5" s="18" t="s">
        <v>10</v>
      </c>
      <c r="E5" s="49"/>
      <c r="F5" s="45"/>
      <c r="G5" s="19">
        <f>_xlfn.XLOOKUP(A5,[3]Total!B:B,[3]Total!AJ:AJ)</f>
        <v>1581</v>
      </c>
      <c r="H5" s="20">
        <f t="shared" ref="H5:H68" si="0">F5*G5</f>
        <v>0</v>
      </c>
      <c r="I5" s="21"/>
      <c r="J5" s="21"/>
      <c r="K5" s="21"/>
      <c r="L5" s="21"/>
      <c r="M5" s="21"/>
      <c r="N5" s="21"/>
      <c r="O5" s="21"/>
      <c r="P5" s="21"/>
      <c r="Q5" s="21"/>
      <c r="R5" s="21"/>
      <c r="S5" s="22"/>
      <c r="T5" s="22"/>
      <c r="U5" s="22"/>
      <c r="V5" s="22"/>
      <c r="W5" s="22"/>
      <c r="X5" s="22"/>
      <c r="Y5" s="22"/>
      <c r="Z5" s="22"/>
      <c r="AA5" s="22"/>
      <c r="AB5" s="22"/>
      <c r="AC5" s="22"/>
      <c r="AD5" s="22"/>
      <c r="AE5" s="22"/>
      <c r="AF5" s="22"/>
      <c r="AG5" s="22"/>
      <c r="AH5" s="22"/>
      <c r="AI5" s="22"/>
      <c r="AJ5" s="22"/>
      <c r="AK5" s="22"/>
    </row>
    <row r="6" spans="1:37" s="25" customFormat="1" ht="24.95" customHeight="1" x14ac:dyDescent="0.2">
      <c r="A6" s="16">
        <v>733101</v>
      </c>
      <c r="B6" s="17" t="s">
        <v>11</v>
      </c>
      <c r="C6" s="17" t="s">
        <v>12</v>
      </c>
      <c r="D6" s="18" t="s">
        <v>13</v>
      </c>
      <c r="E6" s="49"/>
      <c r="F6" s="45"/>
      <c r="G6" s="19">
        <f>_xlfn.XLOOKUP(A6,[3]Total!B:B,[3]Total!AJ:AJ)</f>
        <v>131</v>
      </c>
      <c r="H6" s="20">
        <f t="shared" si="0"/>
        <v>0</v>
      </c>
      <c r="I6" s="21"/>
      <c r="J6" s="21"/>
      <c r="K6" s="21"/>
      <c r="L6" s="21"/>
      <c r="M6" s="21"/>
      <c r="N6" s="21"/>
      <c r="O6" s="21"/>
      <c r="P6" s="21"/>
      <c r="Q6" s="21"/>
      <c r="R6" s="21"/>
      <c r="S6" s="22"/>
      <c r="T6" s="22"/>
      <c r="U6" s="22"/>
      <c r="V6" s="22"/>
      <c r="W6" s="22"/>
      <c r="X6" s="22"/>
      <c r="Y6" s="22"/>
      <c r="Z6" s="22"/>
      <c r="AA6" s="22"/>
      <c r="AB6" s="22"/>
      <c r="AC6" s="22"/>
      <c r="AD6" s="22"/>
      <c r="AE6" s="22"/>
      <c r="AF6" s="22"/>
      <c r="AG6" s="22"/>
      <c r="AH6" s="22"/>
      <c r="AI6" s="22"/>
      <c r="AJ6" s="22"/>
      <c r="AK6" s="22"/>
    </row>
    <row r="7" spans="1:37" ht="24.95" customHeight="1" x14ac:dyDescent="0.2">
      <c r="A7" s="16">
        <v>147681</v>
      </c>
      <c r="B7" s="17" t="s">
        <v>14</v>
      </c>
      <c r="C7" s="17" t="s">
        <v>15</v>
      </c>
      <c r="D7" s="18" t="s">
        <v>16</v>
      </c>
      <c r="E7" s="49"/>
      <c r="F7" s="45"/>
      <c r="G7" s="19">
        <f>_xlfn.XLOOKUP(A7,[3]Total!B:B,[3]Total!AJ:AJ)</f>
        <v>236</v>
      </c>
      <c r="H7" s="20">
        <f t="shared" si="0"/>
        <v>0</v>
      </c>
    </row>
    <row r="8" spans="1:37" ht="24.95" customHeight="1" x14ac:dyDescent="0.2">
      <c r="A8" s="16">
        <v>892491</v>
      </c>
      <c r="B8" s="17" t="s">
        <v>17</v>
      </c>
      <c r="C8" s="17" t="s">
        <v>18</v>
      </c>
      <c r="D8" s="18" t="s">
        <v>19</v>
      </c>
      <c r="E8" s="49"/>
      <c r="F8" s="45"/>
      <c r="G8" s="19">
        <f>_xlfn.XLOOKUP(A8,[3]Total!B:B,[3]Total!AJ:AJ)</f>
        <v>851</v>
      </c>
      <c r="H8" s="20">
        <f t="shared" si="0"/>
        <v>0</v>
      </c>
    </row>
    <row r="9" spans="1:37" ht="24.95" customHeight="1" x14ac:dyDescent="0.2">
      <c r="A9" s="16">
        <v>129212</v>
      </c>
      <c r="B9" s="17" t="s">
        <v>20</v>
      </c>
      <c r="C9" s="17" t="s">
        <v>21</v>
      </c>
      <c r="D9" s="18" t="s">
        <v>22</v>
      </c>
      <c r="E9" s="49"/>
      <c r="F9" s="45"/>
      <c r="G9" s="19">
        <f>_xlfn.XLOOKUP(A9,[3]Total!B:B,[3]Total!AJ:AJ)</f>
        <v>191</v>
      </c>
      <c r="H9" s="20">
        <f t="shared" si="0"/>
        <v>0</v>
      </c>
    </row>
    <row r="10" spans="1:37" ht="24.95" customHeight="1" x14ac:dyDescent="0.2">
      <c r="A10" s="16">
        <v>359310</v>
      </c>
      <c r="B10" s="17" t="s">
        <v>23</v>
      </c>
      <c r="C10" s="17" t="s">
        <v>24</v>
      </c>
      <c r="D10" s="18" t="s">
        <v>25</v>
      </c>
      <c r="E10" s="49"/>
      <c r="F10" s="45"/>
      <c r="G10" s="19">
        <f>_xlfn.XLOOKUP(A10,[3]Total!B:B,[3]Total!AJ:AJ)</f>
        <v>2416</v>
      </c>
      <c r="H10" s="20">
        <f t="shared" si="0"/>
        <v>0</v>
      </c>
    </row>
    <row r="11" spans="1:37" ht="24.95" customHeight="1" x14ac:dyDescent="0.2">
      <c r="A11" s="16">
        <v>233962</v>
      </c>
      <c r="B11" s="17" t="s">
        <v>26</v>
      </c>
      <c r="C11" s="17" t="s">
        <v>27</v>
      </c>
      <c r="D11" s="18" t="s">
        <v>28</v>
      </c>
      <c r="E11" s="49"/>
      <c r="F11" s="45"/>
      <c r="G11" s="19">
        <f>_xlfn.XLOOKUP(A11,[3]Total!B:B,[3]Total!AJ:AJ)</f>
        <v>90</v>
      </c>
      <c r="H11" s="20">
        <f t="shared" si="0"/>
        <v>0</v>
      </c>
    </row>
    <row r="12" spans="1:37" ht="24.95" customHeight="1" x14ac:dyDescent="0.2">
      <c r="A12" s="16">
        <v>136591</v>
      </c>
      <c r="B12" s="17" t="s">
        <v>29</v>
      </c>
      <c r="C12" s="17" t="s">
        <v>30</v>
      </c>
      <c r="D12" s="18" t="s">
        <v>31</v>
      </c>
      <c r="E12" s="49"/>
      <c r="F12" s="45"/>
      <c r="G12" s="19">
        <f>_xlfn.XLOOKUP(A12,[3]Total!B:B,[3]Total!AJ:AJ)</f>
        <v>90</v>
      </c>
      <c r="H12" s="20">
        <f t="shared" si="0"/>
        <v>0</v>
      </c>
    </row>
    <row r="13" spans="1:37" ht="24.95" customHeight="1" x14ac:dyDescent="0.2">
      <c r="A13" s="16">
        <v>889183</v>
      </c>
      <c r="B13" s="17" t="s">
        <v>32</v>
      </c>
      <c r="C13" s="17" t="s">
        <v>33</v>
      </c>
      <c r="D13" s="18" t="s">
        <v>34</v>
      </c>
      <c r="E13" s="49"/>
      <c r="F13" s="45"/>
      <c r="G13" s="19">
        <f>_xlfn.XLOOKUP(A13,[3]Total!B:B,[3]Total!AJ:AJ)</f>
        <v>53</v>
      </c>
      <c r="H13" s="20">
        <f t="shared" si="0"/>
        <v>0</v>
      </c>
      <c r="AJ13" s="25"/>
      <c r="AK13" s="25"/>
    </row>
    <row r="14" spans="1:37" s="25" customFormat="1" ht="24.95" customHeight="1" x14ac:dyDescent="0.2">
      <c r="A14" s="16">
        <v>598762</v>
      </c>
      <c r="B14" s="17" t="s">
        <v>35</v>
      </c>
      <c r="C14" s="17" t="s">
        <v>36</v>
      </c>
      <c r="D14" s="18" t="s">
        <v>37</v>
      </c>
      <c r="E14" s="49"/>
      <c r="F14" s="45"/>
      <c r="G14" s="19">
        <v>50</v>
      </c>
      <c r="H14" s="20">
        <f t="shared" si="0"/>
        <v>0</v>
      </c>
      <c r="I14" s="21"/>
      <c r="J14" s="21"/>
      <c r="K14" s="21"/>
      <c r="L14" s="21"/>
      <c r="M14" s="21"/>
      <c r="N14" s="21"/>
      <c r="O14" s="21"/>
      <c r="P14" s="21"/>
      <c r="Q14" s="21"/>
      <c r="R14" s="21"/>
      <c r="S14" s="22"/>
      <c r="T14" s="22"/>
      <c r="U14" s="22"/>
      <c r="V14" s="22"/>
      <c r="W14" s="22"/>
      <c r="X14" s="22"/>
      <c r="Y14" s="22"/>
      <c r="Z14" s="22"/>
      <c r="AA14" s="22"/>
      <c r="AB14" s="22"/>
      <c r="AC14" s="22"/>
      <c r="AD14" s="22"/>
      <c r="AE14" s="22"/>
      <c r="AF14" s="22"/>
      <c r="AG14" s="22"/>
      <c r="AH14" s="22"/>
      <c r="AI14" s="22"/>
      <c r="AJ14" s="22"/>
      <c r="AK14" s="22"/>
    </row>
    <row r="15" spans="1:37" ht="24.95" customHeight="1" x14ac:dyDescent="0.2">
      <c r="A15" s="16">
        <v>699138</v>
      </c>
      <c r="B15" s="17" t="s">
        <v>38</v>
      </c>
      <c r="C15" s="17" t="s">
        <v>39</v>
      </c>
      <c r="D15" s="18" t="s">
        <v>40</v>
      </c>
      <c r="E15" s="49"/>
      <c r="F15" s="45"/>
      <c r="G15" s="19">
        <f>_xlfn.XLOOKUP(A15,[3]Total!B:B,[3]Total!AJ:AJ)</f>
        <v>1028</v>
      </c>
      <c r="H15" s="20">
        <f t="shared" si="0"/>
        <v>0</v>
      </c>
    </row>
    <row r="16" spans="1:37" ht="24.95" customHeight="1" x14ac:dyDescent="0.2">
      <c r="A16" s="16">
        <v>483883</v>
      </c>
      <c r="B16" s="17" t="s">
        <v>41</v>
      </c>
      <c r="C16" s="17" t="s">
        <v>42</v>
      </c>
      <c r="D16" s="18" t="s">
        <v>43</v>
      </c>
      <c r="E16" s="49"/>
      <c r="F16" s="45"/>
      <c r="G16" s="19">
        <f>_xlfn.XLOOKUP(A16,[3]Total!B:B,[3]Total!AJ:AJ)</f>
        <v>743</v>
      </c>
      <c r="H16" s="20">
        <f t="shared" si="0"/>
        <v>0</v>
      </c>
    </row>
    <row r="17" spans="1:37" ht="24.95" customHeight="1" x14ac:dyDescent="0.2">
      <c r="A17" s="16">
        <v>514084</v>
      </c>
      <c r="B17" s="17" t="s">
        <v>44</v>
      </c>
      <c r="C17" s="17" t="s">
        <v>45</v>
      </c>
      <c r="D17" s="18" t="s">
        <v>46</v>
      </c>
      <c r="E17" s="49"/>
      <c r="F17" s="45"/>
      <c r="G17" s="19">
        <f>_xlfn.XLOOKUP(A17,[3]Total!B:B,[3]Total!AJ:AJ)</f>
        <v>253</v>
      </c>
      <c r="H17" s="20">
        <f t="shared" si="0"/>
        <v>0</v>
      </c>
      <c r="AJ17" s="25"/>
      <c r="AK17" s="25"/>
    </row>
    <row r="18" spans="1:37" ht="24.95" customHeight="1" x14ac:dyDescent="0.2">
      <c r="A18" s="16">
        <v>258610</v>
      </c>
      <c r="B18" s="17" t="s">
        <v>47</v>
      </c>
      <c r="C18" s="17" t="s">
        <v>48</v>
      </c>
      <c r="D18" s="18" t="s">
        <v>49</v>
      </c>
      <c r="E18" s="49"/>
      <c r="F18" s="45"/>
      <c r="G18" s="19">
        <f>_xlfn.XLOOKUP(A18,[3]Total!B:B,[3]Total!AJ:AJ)</f>
        <v>300</v>
      </c>
      <c r="H18" s="20">
        <f t="shared" si="0"/>
        <v>0</v>
      </c>
    </row>
    <row r="19" spans="1:37" ht="24.95" customHeight="1" x14ac:dyDescent="0.2">
      <c r="A19" s="16">
        <v>888564</v>
      </c>
      <c r="B19" s="17" t="s">
        <v>50</v>
      </c>
      <c r="C19" s="17" t="s">
        <v>51</v>
      </c>
      <c r="D19" s="18" t="s">
        <v>52</v>
      </c>
      <c r="E19" s="49"/>
      <c r="F19" s="45"/>
      <c r="G19" s="19">
        <f>_xlfn.XLOOKUP(A19,[3]Total!B:B,[3]Total!AJ:AJ)</f>
        <v>74</v>
      </c>
      <c r="H19" s="20">
        <f t="shared" si="0"/>
        <v>0</v>
      </c>
    </row>
    <row r="20" spans="1:37" ht="24.95" customHeight="1" x14ac:dyDescent="0.2">
      <c r="A20" s="16">
        <v>603391</v>
      </c>
      <c r="B20" s="17" t="s">
        <v>53</v>
      </c>
      <c r="C20" s="17" t="s">
        <v>54</v>
      </c>
      <c r="D20" s="18" t="s">
        <v>55</v>
      </c>
      <c r="E20" s="49"/>
      <c r="F20" s="45"/>
      <c r="G20" s="19">
        <f>_xlfn.XLOOKUP(A20,[3]Total!B:B,[3]Total!AJ:AJ)</f>
        <v>2134</v>
      </c>
      <c r="H20" s="20">
        <f t="shared" si="0"/>
        <v>0</v>
      </c>
    </row>
    <row r="21" spans="1:37" ht="24.95" customHeight="1" x14ac:dyDescent="0.2">
      <c r="A21" s="16">
        <v>525480</v>
      </c>
      <c r="B21" s="17" t="s">
        <v>56</v>
      </c>
      <c r="C21" s="17" t="s">
        <v>57</v>
      </c>
      <c r="D21" s="18" t="s">
        <v>58</v>
      </c>
      <c r="E21" s="49"/>
      <c r="F21" s="45"/>
      <c r="G21" s="19">
        <f>_xlfn.XLOOKUP(A21,[3]Total!B:B,[3]Total!AJ:AJ)</f>
        <v>1147</v>
      </c>
      <c r="H21" s="20">
        <f t="shared" si="0"/>
        <v>0</v>
      </c>
    </row>
    <row r="22" spans="1:37" ht="24.95" customHeight="1" x14ac:dyDescent="0.2">
      <c r="A22" s="16">
        <v>538471</v>
      </c>
      <c r="B22" s="17" t="s">
        <v>59</v>
      </c>
      <c r="C22" s="17" t="s">
        <v>60</v>
      </c>
      <c r="D22" s="18" t="s">
        <v>61</v>
      </c>
      <c r="E22" s="49"/>
      <c r="F22" s="45"/>
      <c r="G22" s="19">
        <v>10</v>
      </c>
      <c r="H22" s="20">
        <f t="shared" si="0"/>
        <v>0</v>
      </c>
    </row>
    <row r="23" spans="1:37" ht="24.95" customHeight="1" x14ac:dyDescent="0.25">
      <c r="A23" s="26">
        <v>124996</v>
      </c>
      <c r="B23" s="24" t="s">
        <v>62</v>
      </c>
      <c r="C23" s="17" t="s">
        <v>63</v>
      </c>
      <c r="D23" s="18" t="s">
        <v>64</v>
      </c>
      <c r="E23" s="49"/>
      <c r="F23" s="45"/>
      <c r="G23" s="19">
        <f>_xlfn.XLOOKUP(A23,[3]Total!B:B,[3]Total!AJ:AJ)</f>
        <v>2971</v>
      </c>
      <c r="H23" s="20">
        <f t="shared" si="0"/>
        <v>0</v>
      </c>
    </row>
    <row r="24" spans="1:37" ht="24.95" customHeight="1" x14ac:dyDescent="0.2">
      <c r="A24" s="16">
        <v>525490</v>
      </c>
      <c r="B24" s="17" t="s">
        <v>65</v>
      </c>
      <c r="C24" s="17" t="s">
        <v>66</v>
      </c>
      <c r="D24" s="18" t="s">
        <v>67</v>
      </c>
      <c r="E24" s="49"/>
      <c r="F24" s="45"/>
      <c r="G24" s="19">
        <f>_xlfn.XLOOKUP(A24,[3]Total!B:B,[3]Total!AJ:AJ)</f>
        <v>679</v>
      </c>
      <c r="H24" s="20">
        <f t="shared" si="0"/>
        <v>0</v>
      </c>
    </row>
    <row r="25" spans="1:37" ht="24.95" customHeight="1" x14ac:dyDescent="0.25">
      <c r="A25" s="26">
        <v>104933</v>
      </c>
      <c r="B25" s="24" t="s">
        <v>68</v>
      </c>
      <c r="C25" s="17" t="s">
        <v>69</v>
      </c>
      <c r="D25" s="18" t="s">
        <v>70</v>
      </c>
      <c r="E25" s="49"/>
      <c r="F25" s="45"/>
      <c r="G25" s="19">
        <f>_xlfn.XLOOKUP(A25,[3]Total!B:B,[3]Total!AJ:AJ)</f>
        <v>1414</v>
      </c>
      <c r="H25" s="20">
        <f t="shared" si="0"/>
        <v>0</v>
      </c>
    </row>
    <row r="26" spans="1:37" ht="24.95" customHeight="1" x14ac:dyDescent="0.2">
      <c r="A26" s="16">
        <v>219713</v>
      </c>
      <c r="B26" s="17" t="s">
        <v>71</v>
      </c>
      <c r="C26" s="17" t="s">
        <v>72</v>
      </c>
      <c r="D26" s="18" t="s">
        <v>73</v>
      </c>
      <c r="E26" s="49"/>
      <c r="F26" s="45"/>
      <c r="G26" s="19">
        <v>10</v>
      </c>
      <c r="H26" s="20">
        <f t="shared" si="0"/>
        <v>0</v>
      </c>
    </row>
    <row r="27" spans="1:37" ht="24.95" customHeight="1" x14ac:dyDescent="0.2">
      <c r="A27" s="16">
        <v>645080</v>
      </c>
      <c r="B27" s="17" t="s">
        <v>74</v>
      </c>
      <c r="C27" s="17" t="s">
        <v>75</v>
      </c>
      <c r="D27" s="18" t="s">
        <v>76</v>
      </c>
      <c r="E27" s="49"/>
      <c r="F27" s="45"/>
      <c r="G27" s="19">
        <f>_xlfn.XLOOKUP(A27,[3]Total!B:B,[3]Total!AJ:AJ)</f>
        <v>516</v>
      </c>
      <c r="H27" s="20">
        <f t="shared" si="0"/>
        <v>0</v>
      </c>
    </row>
    <row r="28" spans="1:37" ht="24.95" customHeight="1" x14ac:dyDescent="0.2">
      <c r="A28" s="16">
        <v>533830</v>
      </c>
      <c r="B28" s="17" t="s">
        <v>77</v>
      </c>
      <c r="C28" s="17" t="s">
        <v>78</v>
      </c>
      <c r="D28" s="18" t="s">
        <v>79</v>
      </c>
      <c r="E28" s="49"/>
      <c r="F28" s="45"/>
      <c r="G28" s="19">
        <f>_xlfn.XLOOKUP(A28,[3]Total!B:B,[3]Total!AJ:AJ)</f>
        <v>3223</v>
      </c>
      <c r="H28" s="20">
        <f t="shared" si="0"/>
        <v>0</v>
      </c>
    </row>
    <row r="29" spans="1:37" ht="24.95" customHeight="1" x14ac:dyDescent="0.2">
      <c r="A29" s="16">
        <v>533680</v>
      </c>
      <c r="B29" s="17" t="s">
        <v>80</v>
      </c>
      <c r="C29" s="17" t="s">
        <v>81</v>
      </c>
      <c r="D29" s="18" t="s">
        <v>82</v>
      </c>
      <c r="E29" s="49"/>
      <c r="F29" s="45"/>
      <c r="G29" s="19">
        <f>_xlfn.XLOOKUP(A29,[3]Total!B:B,[3]Total!AJ:AJ)</f>
        <v>6</v>
      </c>
      <c r="H29" s="20">
        <f t="shared" si="0"/>
        <v>0</v>
      </c>
    </row>
    <row r="30" spans="1:37" ht="24.95" customHeight="1" x14ac:dyDescent="0.25">
      <c r="A30" s="26">
        <v>317995</v>
      </c>
      <c r="B30" s="24" t="s">
        <v>83</v>
      </c>
      <c r="C30" s="17" t="s">
        <v>84</v>
      </c>
      <c r="D30" s="18" t="s">
        <v>85</v>
      </c>
      <c r="E30" s="49"/>
      <c r="F30" s="45"/>
      <c r="G30" s="19">
        <f>_xlfn.XLOOKUP(A30,[3]Total!B:B,[3]Total!AJ:AJ)</f>
        <v>68</v>
      </c>
      <c r="H30" s="20">
        <f t="shared" si="0"/>
        <v>0</v>
      </c>
    </row>
    <row r="31" spans="1:37" s="25" customFormat="1" ht="24.95" customHeight="1" x14ac:dyDescent="0.2">
      <c r="A31" s="16">
        <v>176764</v>
      </c>
      <c r="B31" s="17" t="s">
        <v>86</v>
      </c>
      <c r="C31" s="17" t="s">
        <v>87</v>
      </c>
      <c r="D31" s="18" t="s">
        <v>88</v>
      </c>
      <c r="E31" s="49"/>
      <c r="F31" s="45"/>
      <c r="G31" s="19">
        <f>_xlfn.XLOOKUP(A31,[3]Total!B:B,[3]Total!AJ:AJ)</f>
        <v>225</v>
      </c>
      <c r="H31" s="20">
        <f t="shared" si="0"/>
        <v>0</v>
      </c>
      <c r="I31" s="21"/>
      <c r="J31" s="21"/>
      <c r="K31" s="21"/>
      <c r="L31" s="21"/>
      <c r="M31" s="21"/>
      <c r="N31" s="21"/>
      <c r="O31" s="21"/>
      <c r="P31" s="21"/>
      <c r="Q31" s="21"/>
      <c r="R31" s="21"/>
      <c r="S31" s="22"/>
      <c r="T31" s="22"/>
      <c r="U31" s="22"/>
      <c r="V31" s="22"/>
      <c r="W31" s="22"/>
      <c r="X31" s="22"/>
      <c r="Y31" s="22"/>
      <c r="Z31" s="22"/>
      <c r="AA31" s="22"/>
      <c r="AB31" s="22"/>
      <c r="AC31" s="22"/>
      <c r="AD31" s="22"/>
      <c r="AE31" s="22"/>
      <c r="AF31" s="22"/>
      <c r="AG31" s="22"/>
      <c r="AH31" s="22"/>
      <c r="AI31" s="22"/>
      <c r="AJ31" s="22"/>
      <c r="AK31" s="22"/>
    </row>
    <row r="32" spans="1:37" ht="24.95" customHeight="1" x14ac:dyDescent="0.2">
      <c r="A32" s="16">
        <v>658911</v>
      </c>
      <c r="B32" s="17" t="s">
        <v>89</v>
      </c>
      <c r="C32" s="17" t="s">
        <v>90</v>
      </c>
      <c r="D32" s="18" t="s">
        <v>91</v>
      </c>
      <c r="E32" s="49"/>
      <c r="F32" s="45"/>
      <c r="G32" s="19">
        <f>_xlfn.XLOOKUP(A32,[3]Total!B:B,[3]Total!AJ:AJ)</f>
        <v>350</v>
      </c>
      <c r="H32" s="20">
        <f t="shared" si="0"/>
        <v>0</v>
      </c>
    </row>
    <row r="33" spans="1:37" ht="24.95" customHeight="1" x14ac:dyDescent="0.2">
      <c r="A33" s="16">
        <v>888275</v>
      </c>
      <c r="B33" s="17" t="s">
        <v>92</v>
      </c>
      <c r="C33" s="17" t="s">
        <v>93</v>
      </c>
      <c r="D33" s="18" t="s">
        <v>94</v>
      </c>
      <c r="E33" s="49"/>
      <c r="F33" s="45"/>
      <c r="G33" s="19">
        <f>_xlfn.XLOOKUP(A33,[3]Total!B:B,[3]Total!AJ:AJ)</f>
        <v>594</v>
      </c>
      <c r="H33" s="20">
        <f t="shared" si="0"/>
        <v>0</v>
      </c>
    </row>
    <row r="34" spans="1:37" ht="24.95" customHeight="1" x14ac:dyDescent="0.25">
      <c r="A34" s="26">
        <v>125057</v>
      </c>
      <c r="B34" s="24" t="s">
        <v>95</v>
      </c>
      <c r="C34" s="17" t="s">
        <v>96</v>
      </c>
      <c r="D34" s="18" t="s">
        <v>97</v>
      </c>
      <c r="E34" s="49"/>
      <c r="F34" s="45"/>
      <c r="G34" s="19">
        <f>_xlfn.XLOOKUP(A34,[3]Total!B:B,[3]Total!AJ:AJ)</f>
        <v>1031</v>
      </c>
      <c r="H34" s="20">
        <f t="shared" si="0"/>
        <v>0</v>
      </c>
    </row>
    <row r="35" spans="1:37" ht="24.95" customHeight="1" x14ac:dyDescent="0.2">
      <c r="A35" s="16">
        <v>536620</v>
      </c>
      <c r="B35" s="17" t="s">
        <v>98</v>
      </c>
      <c r="C35" s="17" t="s">
        <v>99</v>
      </c>
      <c r="D35" s="18" t="s">
        <v>100</v>
      </c>
      <c r="E35" s="49"/>
      <c r="F35" s="45"/>
      <c r="G35" s="19">
        <f>_xlfn.XLOOKUP(A35,[3]Total!B:B,[3]Total!AJ:AJ)</f>
        <v>5366</v>
      </c>
      <c r="H35" s="20">
        <f t="shared" si="0"/>
        <v>0</v>
      </c>
      <c r="AI35" s="21"/>
    </row>
    <row r="36" spans="1:37" ht="24.95" customHeight="1" x14ac:dyDescent="0.25">
      <c r="A36" s="26">
        <v>327120</v>
      </c>
      <c r="B36" s="24" t="s">
        <v>101</v>
      </c>
      <c r="C36" s="17" t="s">
        <v>102</v>
      </c>
      <c r="D36" s="18" t="s">
        <v>103</v>
      </c>
      <c r="E36" s="49"/>
      <c r="F36" s="45"/>
      <c r="G36" s="19">
        <f>_xlfn.XLOOKUP(A36,[3]Total!B:B,[3]Total!AJ:AJ)</f>
        <v>1742</v>
      </c>
      <c r="H36" s="20">
        <f t="shared" si="0"/>
        <v>0</v>
      </c>
    </row>
    <row r="37" spans="1:37" ht="24.95" customHeight="1" x14ac:dyDescent="0.2">
      <c r="A37" s="16">
        <v>570533</v>
      </c>
      <c r="B37" s="17" t="s">
        <v>104</v>
      </c>
      <c r="C37" s="17" t="s">
        <v>105</v>
      </c>
      <c r="D37" s="18" t="s">
        <v>106</v>
      </c>
      <c r="E37" s="49"/>
      <c r="F37" s="45"/>
      <c r="G37" s="19">
        <f>_xlfn.XLOOKUP(A37,[3]Total!B:B,[3]Total!AJ:AJ)</f>
        <v>2527</v>
      </c>
      <c r="H37" s="20">
        <f t="shared" si="0"/>
        <v>0</v>
      </c>
      <c r="AJ37" s="21"/>
      <c r="AK37" s="21"/>
    </row>
    <row r="38" spans="1:37" ht="24.95" customHeight="1" x14ac:dyDescent="0.2">
      <c r="A38" s="16">
        <v>849840</v>
      </c>
      <c r="B38" s="17" t="s">
        <v>107</v>
      </c>
      <c r="C38" s="17" t="s">
        <v>108</v>
      </c>
      <c r="D38" s="18" t="s">
        <v>109</v>
      </c>
      <c r="E38" s="49"/>
      <c r="F38" s="45"/>
      <c r="G38" s="19">
        <f>_xlfn.XLOOKUP(A38,[3]Total!B:B,[3]Total!AJ:AJ)</f>
        <v>289</v>
      </c>
      <c r="H38" s="20">
        <f t="shared" si="0"/>
        <v>0</v>
      </c>
    </row>
    <row r="39" spans="1:37" ht="24.95" customHeight="1" x14ac:dyDescent="0.2">
      <c r="A39" s="16">
        <v>569741</v>
      </c>
      <c r="B39" s="17" t="s">
        <v>110</v>
      </c>
      <c r="C39" s="17" t="s">
        <v>111</v>
      </c>
      <c r="D39" s="18" t="s">
        <v>112</v>
      </c>
      <c r="E39" s="49"/>
      <c r="F39" s="45"/>
      <c r="G39" s="19">
        <f>_xlfn.XLOOKUP(A39,[3]Total!B:B,[3]Total!AJ:AJ)</f>
        <v>1177</v>
      </c>
      <c r="H39" s="20">
        <f t="shared" si="0"/>
        <v>0</v>
      </c>
      <c r="AJ39" s="25"/>
      <c r="AK39" s="25"/>
    </row>
    <row r="40" spans="1:37" ht="24.95" customHeight="1" x14ac:dyDescent="0.25">
      <c r="A40" s="26">
        <v>125278</v>
      </c>
      <c r="B40" s="24" t="s">
        <v>113</v>
      </c>
      <c r="C40" s="17" t="s">
        <v>114</v>
      </c>
      <c r="D40" s="18" t="s">
        <v>115</v>
      </c>
      <c r="E40" s="49"/>
      <c r="F40" s="45"/>
      <c r="G40" s="19">
        <f>_xlfn.XLOOKUP(A40,[3]Total!B:B,[3]Total!AJ:AJ)</f>
        <v>154</v>
      </c>
      <c r="H40" s="20">
        <f t="shared" si="0"/>
        <v>0</v>
      </c>
    </row>
    <row r="41" spans="1:37" ht="24.95" customHeight="1" x14ac:dyDescent="0.2">
      <c r="A41" s="16">
        <v>174672</v>
      </c>
      <c r="B41" s="17" t="s">
        <v>116</v>
      </c>
      <c r="C41" s="17" t="s">
        <v>117</v>
      </c>
      <c r="D41" s="18" t="s">
        <v>118</v>
      </c>
      <c r="E41" s="49"/>
      <c r="F41" s="45"/>
      <c r="G41" s="19">
        <f>_xlfn.XLOOKUP(A41,[3]Total!B:B,[3]Total!AJ:AJ)</f>
        <v>994</v>
      </c>
      <c r="H41" s="20">
        <f t="shared" si="0"/>
        <v>0</v>
      </c>
    </row>
    <row r="42" spans="1:37" ht="24.95" customHeight="1" x14ac:dyDescent="0.25">
      <c r="A42" s="26">
        <v>936953</v>
      </c>
      <c r="B42" s="24" t="s">
        <v>119</v>
      </c>
      <c r="C42" s="17" t="s">
        <v>120</v>
      </c>
      <c r="D42" s="18" t="s">
        <v>121</v>
      </c>
      <c r="E42" s="49"/>
      <c r="F42" s="45"/>
      <c r="G42" s="19">
        <f>_xlfn.XLOOKUP(A42,[3]Total!B:B,[3]Total!AJ:AJ)</f>
        <v>15</v>
      </c>
      <c r="H42" s="20">
        <f t="shared" si="0"/>
        <v>0</v>
      </c>
    </row>
    <row r="43" spans="1:37" ht="24.95" customHeight="1" x14ac:dyDescent="0.2">
      <c r="A43" s="16">
        <v>720120</v>
      </c>
      <c r="B43" s="17" t="s">
        <v>122</v>
      </c>
      <c r="C43" s="17" t="s">
        <v>123</v>
      </c>
      <c r="D43" s="18" t="s">
        <v>124</v>
      </c>
      <c r="E43" s="49"/>
      <c r="F43" s="45"/>
      <c r="G43" s="19">
        <f>_xlfn.XLOOKUP(A43,[3]Total!B:B,[3]Total!AJ:AJ)</f>
        <v>1825</v>
      </c>
      <c r="H43" s="20">
        <f t="shared" si="0"/>
        <v>0</v>
      </c>
    </row>
    <row r="44" spans="1:37" ht="24.95" customHeight="1" x14ac:dyDescent="0.2">
      <c r="A44" s="16">
        <v>801860</v>
      </c>
      <c r="B44" s="17" t="s">
        <v>125</v>
      </c>
      <c r="C44" s="17" t="s">
        <v>126</v>
      </c>
      <c r="D44" s="18" t="s">
        <v>127</v>
      </c>
      <c r="E44" s="49"/>
      <c r="F44" s="45"/>
      <c r="G44" s="19">
        <f>_xlfn.XLOOKUP(A44,[3]Total!B:B,[3]Total!AJ:AJ)</f>
        <v>138</v>
      </c>
      <c r="H44" s="20">
        <f t="shared" si="0"/>
        <v>0</v>
      </c>
    </row>
    <row r="45" spans="1:37" s="25" customFormat="1" ht="24.95" customHeight="1" x14ac:dyDescent="0.2">
      <c r="A45" s="16">
        <v>675222</v>
      </c>
      <c r="B45" s="17" t="s">
        <v>128</v>
      </c>
      <c r="C45" s="17" t="s">
        <v>129</v>
      </c>
      <c r="D45" s="18" t="s">
        <v>130</v>
      </c>
      <c r="E45" s="49"/>
      <c r="F45" s="45"/>
      <c r="G45" s="19">
        <f>_xlfn.XLOOKUP(A45,[3]Total!B:B,[3]Total!AJ:AJ)</f>
        <v>199</v>
      </c>
      <c r="H45" s="20">
        <f t="shared" si="0"/>
        <v>0</v>
      </c>
      <c r="I45" s="21"/>
      <c r="J45" s="21"/>
      <c r="K45" s="21"/>
      <c r="L45" s="21"/>
      <c r="M45" s="21"/>
      <c r="N45" s="21"/>
      <c r="O45" s="21"/>
      <c r="P45" s="21"/>
      <c r="Q45" s="21"/>
      <c r="R45" s="21"/>
      <c r="S45" s="22"/>
      <c r="T45" s="22"/>
      <c r="U45" s="22"/>
      <c r="V45" s="22"/>
      <c r="W45" s="22"/>
      <c r="X45" s="22"/>
      <c r="Y45" s="22"/>
      <c r="Z45" s="22"/>
      <c r="AA45" s="22"/>
      <c r="AB45" s="22"/>
      <c r="AC45" s="22"/>
      <c r="AD45" s="22"/>
      <c r="AE45" s="22"/>
      <c r="AF45" s="22"/>
      <c r="AG45" s="22"/>
      <c r="AH45" s="22"/>
      <c r="AI45" s="22"/>
      <c r="AJ45" s="22"/>
      <c r="AK45" s="22"/>
    </row>
    <row r="46" spans="1:37" ht="24.95" customHeight="1" x14ac:dyDescent="0.2">
      <c r="A46" s="16">
        <v>498702</v>
      </c>
      <c r="B46" s="17" t="s">
        <v>131</v>
      </c>
      <c r="C46" s="17" t="s">
        <v>132</v>
      </c>
      <c r="D46" s="18" t="s">
        <v>133</v>
      </c>
      <c r="E46" s="49"/>
      <c r="F46" s="45"/>
      <c r="G46" s="19">
        <f>_xlfn.XLOOKUP(A46,[3]Total!B:B,[3]Total!AJ:AJ)</f>
        <v>306</v>
      </c>
      <c r="H46" s="20">
        <f t="shared" si="0"/>
        <v>0</v>
      </c>
    </row>
    <row r="47" spans="1:37" ht="24.95" customHeight="1" x14ac:dyDescent="0.2">
      <c r="A47" s="16">
        <v>549412</v>
      </c>
      <c r="B47" s="17" t="s">
        <v>134</v>
      </c>
      <c r="C47" s="17" t="s">
        <v>135</v>
      </c>
      <c r="D47" s="18" t="s">
        <v>136</v>
      </c>
      <c r="E47" s="49"/>
      <c r="F47" s="45"/>
      <c r="G47" s="19">
        <f>_xlfn.XLOOKUP(A47,[3]Total!B:B,[3]Total!AJ:AJ)</f>
        <v>129</v>
      </c>
      <c r="H47" s="20">
        <f t="shared" si="0"/>
        <v>0</v>
      </c>
    </row>
    <row r="48" spans="1:37" ht="24.95" customHeight="1" x14ac:dyDescent="0.2">
      <c r="A48" s="16">
        <v>226198</v>
      </c>
      <c r="B48" s="17" t="s">
        <v>137</v>
      </c>
      <c r="C48" s="17" t="s">
        <v>138</v>
      </c>
      <c r="D48" s="18" t="s">
        <v>139</v>
      </c>
      <c r="E48" s="49"/>
      <c r="F48" s="45"/>
      <c r="G48" s="19">
        <f>_xlfn.XLOOKUP(A48,[3]Total!B:B,[3]Total!AJ:AJ)</f>
        <v>540</v>
      </c>
      <c r="H48" s="20">
        <f t="shared" si="0"/>
        <v>0</v>
      </c>
    </row>
    <row r="49" spans="1:37" ht="24.95" customHeight="1" x14ac:dyDescent="0.2">
      <c r="A49" s="16">
        <v>200620</v>
      </c>
      <c r="B49" s="17" t="s">
        <v>140</v>
      </c>
      <c r="C49" s="17" t="s">
        <v>141</v>
      </c>
      <c r="D49" s="18" t="s">
        <v>142</v>
      </c>
      <c r="E49" s="49"/>
      <c r="F49" s="45"/>
      <c r="G49" s="19">
        <f>_xlfn.XLOOKUP(A49,[3]Total!B:B,[3]Total!AJ:AJ)</f>
        <v>57</v>
      </c>
      <c r="H49" s="20">
        <f t="shared" si="0"/>
        <v>0</v>
      </c>
    </row>
    <row r="50" spans="1:37" ht="24.95" customHeight="1" x14ac:dyDescent="0.2">
      <c r="A50" s="16">
        <v>149910</v>
      </c>
      <c r="B50" s="17" t="s">
        <v>143</v>
      </c>
      <c r="C50" s="17" t="s">
        <v>144</v>
      </c>
      <c r="D50" s="18" t="s">
        <v>142</v>
      </c>
      <c r="E50" s="49"/>
      <c r="F50" s="45"/>
      <c r="G50" s="19">
        <f>_xlfn.XLOOKUP(A50,[3]Total!B:B,[3]Total!AJ:AJ)</f>
        <v>42</v>
      </c>
      <c r="H50" s="20">
        <f t="shared" si="0"/>
        <v>0</v>
      </c>
    </row>
    <row r="51" spans="1:37" ht="24.95" customHeight="1" x14ac:dyDescent="0.2">
      <c r="A51" s="16">
        <v>596541</v>
      </c>
      <c r="B51" s="17" t="s">
        <v>145</v>
      </c>
      <c r="C51" s="17" t="s">
        <v>146</v>
      </c>
      <c r="D51" s="18" t="s">
        <v>147</v>
      </c>
      <c r="E51" s="49"/>
      <c r="F51" s="45"/>
      <c r="G51" s="19">
        <f>_xlfn.XLOOKUP(A51,[3]Total!B:B,[3]Total!AJ:AJ)</f>
        <v>542</v>
      </c>
      <c r="H51" s="20">
        <f t="shared" si="0"/>
        <v>0</v>
      </c>
    </row>
    <row r="52" spans="1:37" ht="24.95" customHeight="1" x14ac:dyDescent="0.2">
      <c r="A52" s="16">
        <v>877671</v>
      </c>
      <c r="B52" s="17" t="s">
        <v>148</v>
      </c>
      <c r="C52" s="17" t="s">
        <v>149</v>
      </c>
      <c r="D52" s="18" t="s">
        <v>150</v>
      </c>
      <c r="E52" s="49"/>
      <c r="F52" s="45"/>
      <c r="G52" s="19">
        <f>_xlfn.XLOOKUP(A52,[3]Total!B:B,[3]Total!AJ:AJ)</f>
        <v>398</v>
      </c>
      <c r="H52" s="20">
        <f t="shared" si="0"/>
        <v>0</v>
      </c>
    </row>
    <row r="53" spans="1:37" s="25" customFormat="1" ht="24.95" customHeight="1" x14ac:dyDescent="0.2">
      <c r="A53" s="16">
        <v>202150</v>
      </c>
      <c r="B53" s="17" t="s">
        <v>151</v>
      </c>
      <c r="C53" s="17" t="s">
        <v>152</v>
      </c>
      <c r="D53" s="18" t="s">
        <v>153</v>
      </c>
      <c r="E53" s="49"/>
      <c r="F53" s="45"/>
      <c r="G53" s="19">
        <f>_xlfn.XLOOKUP(A53,[3]Total!B:B,[3]Total!AJ:AJ)</f>
        <v>618</v>
      </c>
      <c r="H53" s="20">
        <f t="shared" si="0"/>
        <v>0</v>
      </c>
      <c r="I53" s="21"/>
      <c r="J53" s="21"/>
      <c r="K53" s="21"/>
      <c r="L53" s="21"/>
      <c r="M53" s="21"/>
      <c r="N53" s="21"/>
      <c r="O53" s="21"/>
      <c r="P53" s="21"/>
      <c r="Q53" s="21"/>
      <c r="R53" s="21"/>
      <c r="S53" s="22"/>
      <c r="T53" s="22"/>
      <c r="U53" s="22"/>
      <c r="V53" s="22"/>
      <c r="W53" s="22"/>
      <c r="X53" s="22"/>
      <c r="Y53" s="22"/>
      <c r="Z53" s="22"/>
      <c r="AA53" s="22"/>
      <c r="AB53" s="22"/>
      <c r="AC53" s="22"/>
      <c r="AD53" s="22"/>
      <c r="AE53" s="22"/>
      <c r="AF53" s="22"/>
      <c r="AG53" s="22"/>
      <c r="AH53" s="22"/>
      <c r="AI53" s="22"/>
      <c r="AJ53" s="22"/>
      <c r="AK53" s="22"/>
    </row>
    <row r="54" spans="1:37" ht="24.95" customHeight="1" x14ac:dyDescent="0.2">
      <c r="A54" s="16">
        <v>839760</v>
      </c>
      <c r="B54" s="17" t="s">
        <v>154</v>
      </c>
      <c r="C54" s="17" t="s">
        <v>155</v>
      </c>
      <c r="D54" s="18" t="s">
        <v>156</v>
      </c>
      <c r="E54" s="49"/>
      <c r="F54" s="45"/>
      <c r="G54" s="19">
        <f>_xlfn.XLOOKUP(A54,[3]Total!B:B,[3]Total!AJ:AJ)</f>
        <v>663</v>
      </c>
      <c r="H54" s="20">
        <f t="shared" si="0"/>
        <v>0</v>
      </c>
    </row>
    <row r="55" spans="1:37" ht="24.95" customHeight="1" x14ac:dyDescent="0.25">
      <c r="A55" s="26">
        <v>487935</v>
      </c>
      <c r="B55" s="24" t="s">
        <v>157</v>
      </c>
      <c r="C55" s="17" t="s">
        <v>158</v>
      </c>
      <c r="D55" s="18" t="s">
        <v>159</v>
      </c>
      <c r="E55" s="49"/>
      <c r="F55" s="45"/>
      <c r="G55" s="19">
        <f>_xlfn.XLOOKUP(A55,[3]Total!B:B,[3]Total!AJ:AJ)</f>
        <v>200</v>
      </c>
      <c r="H55" s="20">
        <f t="shared" si="0"/>
        <v>0</v>
      </c>
    </row>
    <row r="56" spans="1:37" ht="24.95" customHeight="1" x14ac:dyDescent="0.2">
      <c r="A56" s="16">
        <v>646442</v>
      </c>
      <c r="B56" s="17" t="s">
        <v>160</v>
      </c>
      <c r="C56" s="17" t="s">
        <v>161</v>
      </c>
      <c r="D56" s="18" t="s">
        <v>162</v>
      </c>
      <c r="E56" s="49"/>
      <c r="F56" s="45"/>
      <c r="G56" s="19">
        <f>_xlfn.XLOOKUP(A56,[3]Total!B:B,[3]Total!AJ:AJ)</f>
        <v>364</v>
      </c>
      <c r="H56" s="20">
        <f t="shared" si="0"/>
        <v>0</v>
      </c>
    </row>
    <row r="57" spans="1:37" ht="24.95" customHeight="1" x14ac:dyDescent="0.2">
      <c r="A57" s="16">
        <v>768230</v>
      </c>
      <c r="B57" s="17" t="s">
        <v>163</v>
      </c>
      <c r="C57" s="17" t="s">
        <v>164</v>
      </c>
      <c r="D57" s="18" t="s">
        <v>165</v>
      </c>
      <c r="E57" s="49"/>
      <c r="F57" s="45"/>
      <c r="G57" s="19">
        <f>_xlfn.XLOOKUP(A57,[3]Total!B:B,[3]Total!AJ:AJ)</f>
        <v>1274</v>
      </c>
      <c r="H57" s="20">
        <f t="shared" si="0"/>
        <v>0</v>
      </c>
    </row>
    <row r="58" spans="1:37" ht="24.95" customHeight="1" x14ac:dyDescent="0.2">
      <c r="A58" s="16">
        <v>276662</v>
      </c>
      <c r="B58" s="17" t="s">
        <v>166</v>
      </c>
      <c r="C58" s="17" t="s">
        <v>167</v>
      </c>
      <c r="D58" s="18" t="s">
        <v>168</v>
      </c>
      <c r="E58" s="49"/>
      <c r="F58" s="45"/>
      <c r="G58" s="19">
        <f>_xlfn.XLOOKUP(A58,[3]Total!B:B,[3]Total!AJ:AJ)</f>
        <v>86</v>
      </c>
      <c r="H58" s="20">
        <f t="shared" si="0"/>
        <v>0</v>
      </c>
    </row>
    <row r="59" spans="1:37" ht="24.95" customHeight="1" x14ac:dyDescent="0.2">
      <c r="A59" s="16">
        <v>520232</v>
      </c>
      <c r="B59" s="17" t="s">
        <v>169</v>
      </c>
      <c r="C59" s="17" t="s">
        <v>170</v>
      </c>
      <c r="D59" s="18" t="s">
        <v>171</v>
      </c>
      <c r="E59" s="49"/>
      <c r="F59" s="45"/>
      <c r="G59" s="19">
        <f>_xlfn.XLOOKUP(A59,[3]Total!B:B,[3]Total!AJ:AJ)</f>
        <v>2027</v>
      </c>
      <c r="H59" s="20">
        <f t="shared" si="0"/>
        <v>0</v>
      </c>
    </row>
    <row r="60" spans="1:37" ht="24.95" customHeight="1" x14ac:dyDescent="0.2">
      <c r="A60" s="16">
        <v>696160</v>
      </c>
      <c r="B60" s="17" t="s">
        <v>172</v>
      </c>
      <c r="C60" s="17" t="s">
        <v>173</v>
      </c>
      <c r="D60" s="18" t="s">
        <v>174</v>
      </c>
      <c r="E60" s="49"/>
      <c r="F60" s="45"/>
      <c r="G60" s="19">
        <f>_xlfn.XLOOKUP(A60,[3]Total!B:B,[3]Total!AJ:AJ)</f>
        <v>1472</v>
      </c>
      <c r="H60" s="20">
        <f t="shared" si="0"/>
        <v>0</v>
      </c>
    </row>
    <row r="61" spans="1:37" ht="24.95" customHeight="1" x14ac:dyDescent="0.2">
      <c r="A61" s="16">
        <v>170943</v>
      </c>
      <c r="B61" s="17" t="s">
        <v>175</v>
      </c>
      <c r="C61" s="17" t="s">
        <v>176</v>
      </c>
      <c r="D61" s="18" t="s">
        <v>177</v>
      </c>
      <c r="E61" s="49"/>
      <c r="F61" s="45"/>
      <c r="G61" s="19">
        <f>_xlfn.XLOOKUP(A61,[3]Total!B:B,[3]Total!AJ:AJ)</f>
        <v>133</v>
      </c>
      <c r="H61" s="20">
        <f t="shared" si="0"/>
        <v>0</v>
      </c>
    </row>
    <row r="62" spans="1:37" ht="24.95" customHeight="1" x14ac:dyDescent="0.2">
      <c r="A62" s="16">
        <v>248871</v>
      </c>
      <c r="B62" s="17" t="s">
        <v>178</v>
      </c>
      <c r="C62" s="17" t="s">
        <v>179</v>
      </c>
      <c r="D62" s="18" t="s">
        <v>180</v>
      </c>
      <c r="E62" s="49"/>
      <c r="F62" s="45"/>
      <c r="G62" s="19">
        <f>_xlfn.XLOOKUP(A62,[3]Total!B:B,[3]Total!AJ:AJ)</f>
        <v>749</v>
      </c>
      <c r="H62" s="20">
        <f t="shared" si="0"/>
        <v>0</v>
      </c>
    </row>
    <row r="63" spans="1:37" ht="24.95" customHeight="1" x14ac:dyDescent="0.2">
      <c r="A63" s="16">
        <v>340922</v>
      </c>
      <c r="B63" s="17" t="s">
        <v>181</v>
      </c>
      <c r="C63" s="17" t="s">
        <v>182</v>
      </c>
      <c r="D63" s="18" t="s">
        <v>183</v>
      </c>
      <c r="E63" s="49"/>
      <c r="F63" s="45"/>
      <c r="G63" s="19">
        <f>_xlfn.XLOOKUP(A63,[3]Total!B:B,[3]Total!AJ:AJ)</f>
        <v>29</v>
      </c>
      <c r="H63" s="20">
        <f t="shared" si="0"/>
        <v>0</v>
      </c>
    </row>
    <row r="64" spans="1:37" ht="24.95" customHeight="1" x14ac:dyDescent="0.2">
      <c r="A64" s="16">
        <v>524431</v>
      </c>
      <c r="B64" s="17" t="s">
        <v>184</v>
      </c>
      <c r="C64" s="17" t="s">
        <v>185</v>
      </c>
      <c r="D64" s="18" t="s">
        <v>186</v>
      </c>
      <c r="E64" s="49"/>
      <c r="F64" s="45"/>
      <c r="G64" s="19">
        <f>_xlfn.XLOOKUP(A64,[3]Total!B:B,[3]Total!AJ:AJ)</f>
        <v>38</v>
      </c>
      <c r="H64" s="20">
        <f t="shared" si="0"/>
        <v>0</v>
      </c>
    </row>
    <row r="65" spans="1:37" ht="24.95" customHeight="1" x14ac:dyDescent="0.2">
      <c r="A65" s="16">
        <v>831491</v>
      </c>
      <c r="B65" s="17" t="s">
        <v>187</v>
      </c>
      <c r="C65" s="17" t="s">
        <v>188</v>
      </c>
      <c r="D65" s="18" t="s">
        <v>189</v>
      </c>
      <c r="E65" s="49"/>
      <c r="F65" s="45"/>
      <c r="G65" s="19">
        <f>_xlfn.XLOOKUP(A65,[3]Total!B:B,[3]Total!AJ:AJ)</f>
        <v>131</v>
      </c>
      <c r="H65" s="20">
        <f t="shared" si="0"/>
        <v>0</v>
      </c>
    </row>
    <row r="66" spans="1:37" ht="24.95" customHeight="1" x14ac:dyDescent="0.2">
      <c r="A66" s="16">
        <v>656882</v>
      </c>
      <c r="B66" s="17" t="s">
        <v>190</v>
      </c>
      <c r="C66" s="17" t="s">
        <v>191</v>
      </c>
      <c r="D66" s="18" t="s">
        <v>192</v>
      </c>
      <c r="E66" s="49"/>
      <c r="F66" s="45"/>
      <c r="G66" s="19">
        <f>_xlfn.XLOOKUP(A66,[3]Total!B:B,[3]Total!AJ:AJ)</f>
        <v>374</v>
      </c>
      <c r="H66" s="20">
        <f t="shared" si="0"/>
        <v>0</v>
      </c>
    </row>
    <row r="67" spans="1:37" ht="24.95" customHeight="1" x14ac:dyDescent="0.2">
      <c r="A67" s="16">
        <v>229410</v>
      </c>
      <c r="B67" s="17" t="s">
        <v>193</v>
      </c>
      <c r="C67" s="17" t="s">
        <v>194</v>
      </c>
      <c r="D67" s="18" t="s">
        <v>195</v>
      </c>
      <c r="E67" s="49"/>
      <c r="F67" s="45"/>
      <c r="G67" s="19">
        <f>_xlfn.XLOOKUP(A67,[3]Total!B:B,[3]Total!AJ:AJ)</f>
        <v>273</v>
      </c>
      <c r="H67" s="20">
        <f t="shared" si="0"/>
        <v>0</v>
      </c>
    </row>
    <row r="68" spans="1:37" ht="24.95" customHeight="1" x14ac:dyDescent="0.2">
      <c r="A68" s="16">
        <v>189071</v>
      </c>
      <c r="B68" s="17" t="s">
        <v>196</v>
      </c>
      <c r="C68" s="17" t="s">
        <v>197</v>
      </c>
      <c r="D68" s="18" t="s">
        <v>198</v>
      </c>
      <c r="E68" s="49"/>
      <c r="F68" s="45"/>
      <c r="G68" s="19">
        <f>_xlfn.XLOOKUP(A68,[3]Total!B:B,[3]Total!AJ:AJ)</f>
        <v>637</v>
      </c>
      <c r="H68" s="20">
        <f t="shared" si="0"/>
        <v>0</v>
      </c>
    </row>
    <row r="69" spans="1:37" ht="24.95" customHeight="1" x14ac:dyDescent="0.2">
      <c r="A69" s="16">
        <v>150250</v>
      </c>
      <c r="B69" s="17" t="s">
        <v>199</v>
      </c>
      <c r="C69" s="17" t="s">
        <v>200</v>
      </c>
      <c r="D69" s="18" t="s">
        <v>201</v>
      </c>
      <c r="E69" s="49"/>
      <c r="F69" s="45"/>
      <c r="G69" s="19">
        <f>_xlfn.XLOOKUP(A69,[3]Total!B:B,[3]Total!AJ:AJ)</f>
        <v>1067</v>
      </c>
      <c r="H69" s="20">
        <f t="shared" ref="H69:H132" si="1">F69*G69</f>
        <v>0</v>
      </c>
      <c r="AI69" s="21"/>
    </row>
    <row r="70" spans="1:37" ht="24.95" customHeight="1" x14ac:dyDescent="0.2">
      <c r="A70" s="16">
        <v>645170</v>
      </c>
      <c r="B70" s="17" t="s">
        <v>202</v>
      </c>
      <c r="C70" s="17" t="s">
        <v>203</v>
      </c>
      <c r="D70" s="18" t="s">
        <v>204</v>
      </c>
      <c r="E70" s="49"/>
      <c r="F70" s="45"/>
      <c r="G70" s="19">
        <f>_xlfn.XLOOKUP(A70,[3]Total!B:B,[3]Total!AJ:AJ)</f>
        <v>613</v>
      </c>
      <c r="H70" s="20">
        <f t="shared" si="1"/>
        <v>0</v>
      </c>
    </row>
    <row r="71" spans="1:37" ht="24.95" customHeight="1" x14ac:dyDescent="0.2">
      <c r="A71" s="16">
        <v>680130</v>
      </c>
      <c r="B71" s="17" t="s">
        <v>205</v>
      </c>
      <c r="C71" s="17" t="s">
        <v>206</v>
      </c>
      <c r="D71" s="18" t="s">
        <v>207</v>
      </c>
      <c r="E71" s="49"/>
      <c r="F71" s="45"/>
      <c r="G71" s="19">
        <f>_xlfn.XLOOKUP(A71,[3]Total!B:B,[3]Total!AJ:AJ)</f>
        <v>380</v>
      </c>
      <c r="H71" s="20">
        <f t="shared" si="1"/>
        <v>0</v>
      </c>
    </row>
    <row r="72" spans="1:37" ht="24.95" customHeight="1" x14ac:dyDescent="0.2">
      <c r="A72" s="16">
        <v>786830</v>
      </c>
      <c r="B72" s="17" t="s">
        <v>208</v>
      </c>
      <c r="C72" s="17" t="s">
        <v>209</v>
      </c>
      <c r="D72" s="18" t="s">
        <v>210</v>
      </c>
      <c r="E72" s="49"/>
      <c r="F72" s="45"/>
      <c r="G72" s="19">
        <v>10</v>
      </c>
      <c r="H72" s="20">
        <f t="shared" si="1"/>
        <v>0</v>
      </c>
    </row>
    <row r="73" spans="1:37" ht="24.95" customHeight="1" x14ac:dyDescent="0.2">
      <c r="A73" s="16">
        <v>786510</v>
      </c>
      <c r="B73" s="17" t="s">
        <v>211</v>
      </c>
      <c r="C73" s="17" t="s">
        <v>212</v>
      </c>
      <c r="D73" s="18" t="s">
        <v>213</v>
      </c>
      <c r="E73" s="49"/>
      <c r="F73" s="45"/>
      <c r="G73" s="19">
        <v>10</v>
      </c>
      <c r="H73" s="20">
        <f t="shared" si="1"/>
        <v>0</v>
      </c>
    </row>
    <row r="74" spans="1:37" ht="24.95" customHeight="1" x14ac:dyDescent="0.2">
      <c r="A74" s="16">
        <v>786580</v>
      </c>
      <c r="B74" s="17" t="s">
        <v>214</v>
      </c>
      <c r="C74" s="17" t="s">
        <v>215</v>
      </c>
      <c r="D74" s="18" t="s">
        <v>216</v>
      </c>
      <c r="E74" s="49"/>
      <c r="F74" s="45"/>
      <c r="G74" s="19">
        <f>_xlfn.XLOOKUP(A74,[3]Total!B:B,[3]Total!AJ:AJ)</f>
        <v>6089</v>
      </c>
      <c r="H74" s="20">
        <f t="shared" si="1"/>
        <v>0</v>
      </c>
    </row>
    <row r="75" spans="1:37" ht="24.95" customHeight="1" x14ac:dyDescent="0.2">
      <c r="A75" s="16">
        <v>252948</v>
      </c>
      <c r="B75" s="17" t="s">
        <v>217</v>
      </c>
      <c r="C75" s="17" t="s">
        <v>218</v>
      </c>
      <c r="D75" s="18" t="s">
        <v>219</v>
      </c>
      <c r="E75" s="49"/>
      <c r="F75" s="45"/>
      <c r="G75" s="19">
        <f>_xlfn.XLOOKUP(A75,[3]Total!B:B,[3]Total!AJ:AJ)</f>
        <v>82</v>
      </c>
      <c r="H75" s="20">
        <f t="shared" si="1"/>
        <v>0</v>
      </c>
    </row>
    <row r="76" spans="1:37" ht="24.95" customHeight="1" x14ac:dyDescent="0.2">
      <c r="A76" s="16">
        <v>323616</v>
      </c>
      <c r="B76" s="17" t="s">
        <v>220</v>
      </c>
      <c r="C76" s="17" t="s">
        <v>221</v>
      </c>
      <c r="D76" s="18" t="s">
        <v>222</v>
      </c>
      <c r="E76" s="49"/>
      <c r="F76" s="45"/>
      <c r="G76" s="19">
        <f>_xlfn.XLOOKUP(A76,[3]Total!B:B,[3]Total!AJ:AJ)</f>
        <v>81</v>
      </c>
      <c r="H76" s="20">
        <f t="shared" si="1"/>
        <v>0</v>
      </c>
    </row>
    <row r="77" spans="1:37" s="21" customFormat="1" ht="24.95" customHeight="1" x14ac:dyDescent="0.2">
      <c r="A77" s="16">
        <v>179385</v>
      </c>
      <c r="B77" s="17" t="s">
        <v>223</v>
      </c>
      <c r="C77" s="17" t="s">
        <v>224</v>
      </c>
      <c r="D77" s="18" t="s">
        <v>225</v>
      </c>
      <c r="E77" s="49"/>
      <c r="F77" s="45"/>
      <c r="G77" s="19">
        <f>_xlfn.XLOOKUP(A77,[3]Total!B:B,[3]Total!AJ:AJ)</f>
        <v>414</v>
      </c>
      <c r="H77" s="20">
        <f t="shared" si="1"/>
        <v>0</v>
      </c>
      <c r="S77" s="22"/>
      <c r="T77" s="22"/>
      <c r="U77" s="22"/>
      <c r="V77" s="22"/>
      <c r="W77" s="22"/>
      <c r="X77" s="22"/>
      <c r="Y77" s="22"/>
      <c r="Z77" s="22"/>
      <c r="AA77" s="22"/>
      <c r="AB77" s="22"/>
      <c r="AC77" s="22"/>
      <c r="AD77" s="22"/>
      <c r="AE77" s="22"/>
      <c r="AF77" s="22"/>
      <c r="AG77" s="22"/>
      <c r="AH77" s="22"/>
      <c r="AI77" s="22"/>
      <c r="AJ77" s="22"/>
      <c r="AK77" s="22"/>
    </row>
    <row r="78" spans="1:37" ht="24.95" customHeight="1" x14ac:dyDescent="0.2">
      <c r="A78" s="16">
        <v>722110</v>
      </c>
      <c r="B78" s="17" t="s">
        <v>226</v>
      </c>
      <c r="C78" s="17" t="s">
        <v>227</v>
      </c>
      <c r="D78" s="18" t="s">
        <v>228</v>
      </c>
      <c r="E78" s="49"/>
      <c r="F78" s="45"/>
      <c r="G78" s="19">
        <f>_xlfn.XLOOKUP(A78,[3]Total!B:B,[3]Total!AJ:AJ)</f>
        <v>1883</v>
      </c>
      <c r="H78" s="20">
        <f t="shared" si="1"/>
        <v>0</v>
      </c>
    </row>
    <row r="79" spans="1:37" ht="24.95" customHeight="1" x14ac:dyDescent="0.2">
      <c r="A79" s="16">
        <v>609131</v>
      </c>
      <c r="B79" s="17" t="s">
        <v>229</v>
      </c>
      <c r="C79" s="17" t="s">
        <v>230</v>
      </c>
      <c r="D79" s="18" t="s">
        <v>231</v>
      </c>
      <c r="E79" s="49"/>
      <c r="F79" s="45"/>
      <c r="G79" s="19">
        <f>_xlfn.XLOOKUP(A79,[3]Total!B:B,[3]Total!AJ:AJ)</f>
        <v>1292</v>
      </c>
      <c r="H79" s="20">
        <f t="shared" si="1"/>
        <v>0</v>
      </c>
    </row>
    <row r="80" spans="1:37" ht="24.95" customHeight="1" x14ac:dyDescent="0.2">
      <c r="A80" s="16">
        <v>261020</v>
      </c>
      <c r="B80" s="17" t="s">
        <v>232</v>
      </c>
      <c r="C80" s="17" t="s">
        <v>233</v>
      </c>
      <c r="D80" s="18" t="s">
        <v>234</v>
      </c>
      <c r="E80" s="49"/>
      <c r="F80" s="45"/>
      <c r="G80" s="19">
        <f>_xlfn.XLOOKUP(A80,[3]Total!B:B,[3]Total!AJ:AJ)</f>
        <v>1161</v>
      </c>
      <c r="H80" s="20">
        <f t="shared" si="1"/>
        <v>0</v>
      </c>
    </row>
    <row r="81" spans="1:37" s="25" customFormat="1" ht="24.95" customHeight="1" x14ac:dyDescent="0.2">
      <c r="A81" s="16">
        <v>237151</v>
      </c>
      <c r="B81" s="17" t="s">
        <v>235</v>
      </c>
      <c r="C81" s="17" t="s">
        <v>236</v>
      </c>
      <c r="D81" s="18" t="s">
        <v>237</v>
      </c>
      <c r="E81" s="49"/>
      <c r="F81" s="45"/>
      <c r="G81" s="19">
        <f>_xlfn.XLOOKUP(A81,[3]Total!B:B,[3]Total!AJ:AJ)</f>
        <v>176</v>
      </c>
      <c r="H81" s="20">
        <f t="shared" si="1"/>
        <v>0</v>
      </c>
      <c r="I81" s="21"/>
      <c r="J81" s="21"/>
      <c r="K81" s="21"/>
      <c r="L81" s="21"/>
      <c r="M81" s="21"/>
      <c r="N81" s="21"/>
      <c r="O81" s="21"/>
      <c r="P81" s="21"/>
      <c r="Q81" s="21"/>
      <c r="R81" s="21"/>
      <c r="S81" s="22"/>
      <c r="T81" s="22"/>
      <c r="U81" s="22"/>
      <c r="V81" s="22"/>
      <c r="W81" s="22"/>
      <c r="X81" s="22"/>
      <c r="Y81" s="22"/>
      <c r="Z81" s="22"/>
      <c r="AA81" s="22"/>
      <c r="AB81" s="22"/>
      <c r="AC81" s="22"/>
      <c r="AD81" s="22"/>
      <c r="AE81" s="22"/>
      <c r="AF81" s="22"/>
      <c r="AG81" s="22"/>
      <c r="AH81" s="22"/>
      <c r="AI81" s="22"/>
      <c r="AJ81" s="22"/>
      <c r="AK81" s="22"/>
    </row>
    <row r="82" spans="1:37" ht="24.95" customHeight="1" x14ac:dyDescent="0.2">
      <c r="A82" s="16">
        <v>507224</v>
      </c>
      <c r="B82" s="17" t="s">
        <v>238</v>
      </c>
      <c r="C82" s="17" t="s">
        <v>239</v>
      </c>
      <c r="D82" s="18" t="s">
        <v>240</v>
      </c>
      <c r="E82" s="49"/>
      <c r="F82" s="45"/>
      <c r="G82" s="19">
        <f>_xlfn.XLOOKUP(A82,[3]Total!B:B,[3]Total!AJ:AJ)</f>
        <v>2089</v>
      </c>
      <c r="H82" s="20">
        <f t="shared" si="1"/>
        <v>0</v>
      </c>
    </row>
    <row r="83" spans="1:37" ht="24.95" customHeight="1" x14ac:dyDescent="0.2">
      <c r="A83" s="16">
        <v>527950</v>
      </c>
      <c r="B83" s="17" t="s">
        <v>241</v>
      </c>
      <c r="C83" s="17" t="s">
        <v>242</v>
      </c>
      <c r="D83" s="18" t="s">
        <v>243</v>
      </c>
      <c r="E83" s="49"/>
      <c r="F83" s="45"/>
      <c r="G83" s="19">
        <f>_xlfn.XLOOKUP(A83,[3]Total!B:B,[3]Total!AJ:AJ)</f>
        <v>1534</v>
      </c>
      <c r="H83" s="20">
        <f t="shared" si="1"/>
        <v>0</v>
      </c>
    </row>
    <row r="84" spans="1:37" ht="24.95" customHeight="1" x14ac:dyDescent="0.2">
      <c r="A84" s="16">
        <v>135191</v>
      </c>
      <c r="B84" s="17" t="s">
        <v>244</v>
      </c>
      <c r="C84" s="17" t="s">
        <v>245</v>
      </c>
      <c r="D84" s="18" t="s">
        <v>246</v>
      </c>
      <c r="E84" s="49"/>
      <c r="F84" s="45"/>
      <c r="G84" s="19">
        <f>_xlfn.XLOOKUP(A84,[3]Total!B:B,[3]Total!AJ:AJ)</f>
        <v>133</v>
      </c>
      <c r="H84" s="20">
        <f t="shared" si="1"/>
        <v>0</v>
      </c>
    </row>
    <row r="85" spans="1:37" ht="24.95" customHeight="1" x14ac:dyDescent="0.2">
      <c r="A85" s="16">
        <v>232960</v>
      </c>
      <c r="B85" s="17" t="s">
        <v>247</v>
      </c>
      <c r="C85" s="17" t="s">
        <v>248</v>
      </c>
      <c r="D85" s="18" t="s">
        <v>249</v>
      </c>
      <c r="E85" s="49"/>
      <c r="F85" s="45"/>
      <c r="G85" s="19">
        <f>_xlfn.XLOOKUP(A85,[3]Total!B:B,[3]Total!AJ:AJ)</f>
        <v>207</v>
      </c>
      <c r="H85" s="20">
        <f t="shared" si="1"/>
        <v>0</v>
      </c>
    </row>
    <row r="86" spans="1:37" ht="24.95" customHeight="1" x14ac:dyDescent="0.2">
      <c r="A86" s="16">
        <v>219160</v>
      </c>
      <c r="B86" s="17" t="s">
        <v>250</v>
      </c>
      <c r="C86" s="17" t="s">
        <v>251</v>
      </c>
      <c r="D86" s="18" t="s">
        <v>252</v>
      </c>
      <c r="E86" s="49"/>
      <c r="F86" s="45"/>
      <c r="G86" s="19">
        <f>_xlfn.XLOOKUP(A86,[3]Total!B:B,[3]Total!AJ:AJ)</f>
        <v>757</v>
      </c>
      <c r="H86" s="20">
        <f t="shared" si="1"/>
        <v>0</v>
      </c>
    </row>
    <row r="87" spans="1:37" ht="24.95" customHeight="1" x14ac:dyDescent="0.2">
      <c r="A87" s="16">
        <v>192330</v>
      </c>
      <c r="B87" s="17" t="s">
        <v>253</v>
      </c>
      <c r="C87" s="17" t="s">
        <v>254</v>
      </c>
      <c r="D87" s="18" t="s">
        <v>255</v>
      </c>
      <c r="E87" s="49"/>
      <c r="F87" s="45"/>
      <c r="G87" s="19">
        <f>_xlfn.XLOOKUP(A87,[3]Total!B:B,[3]Total!AJ:AJ)</f>
        <v>91</v>
      </c>
      <c r="H87" s="20">
        <f t="shared" si="1"/>
        <v>0</v>
      </c>
    </row>
    <row r="88" spans="1:37" ht="24.95" customHeight="1" x14ac:dyDescent="0.2">
      <c r="A88" s="16">
        <v>535058</v>
      </c>
      <c r="B88" s="17" t="s">
        <v>256</v>
      </c>
      <c r="C88" s="17" t="s">
        <v>257</v>
      </c>
      <c r="D88" s="18" t="s">
        <v>258</v>
      </c>
      <c r="E88" s="49"/>
      <c r="F88" s="45"/>
      <c r="G88" s="19">
        <f>_xlfn.XLOOKUP(A88,[3]Total!B:B,[3]Total!AJ:AJ)</f>
        <v>798</v>
      </c>
      <c r="H88" s="20">
        <f t="shared" si="1"/>
        <v>0</v>
      </c>
    </row>
    <row r="89" spans="1:37" ht="24.95" customHeight="1" x14ac:dyDescent="0.2">
      <c r="A89" s="16">
        <v>506521</v>
      </c>
      <c r="B89" s="17" t="s">
        <v>259</v>
      </c>
      <c r="C89" s="17" t="s">
        <v>260</v>
      </c>
      <c r="D89" s="18" t="s">
        <v>261</v>
      </c>
      <c r="E89" s="49"/>
      <c r="F89" s="45"/>
      <c r="G89" s="19">
        <f>_xlfn.XLOOKUP(A89,[3]Total!B:B,[3]Total!AJ:AJ)</f>
        <v>638</v>
      </c>
      <c r="H89" s="20">
        <f t="shared" si="1"/>
        <v>0</v>
      </c>
    </row>
    <row r="90" spans="1:37" ht="24.95" customHeight="1" x14ac:dyDescent="0.2">
      <c r="A90" s="16">
        <v>185720</v>
      </c>
      <c r="B90" s="17" t="s">
        <v>262</v>
      </c>
      <c r="C90" s="17" t="s">
        <v>263</v>
      </c>
      <c r="D90" s="18" t="s">
        <v>264</v>
      </c>
      <c r="E90" s="49"/>
      <c r="F90" s="45"/>
      <c r="G90" s="19">
        <f>_xlfn.XLOOKUP(A90,[3]Total!B:B,[3]Total!AJ:AJ)</f>
        <v>34</v>
      </c>
      <c r="H90" s="20">
        <f t="shared" si="1"/>
        <v>0</v>
      </c>
    </row>
    <row r="91" spans="1:37" ht="24.95" customHeight="1" x14ac:dyDescent="0.2">
      <c r="A91" s="16">
        <v>160432</v>
      </c>
      <c r="B91" s="17" t="s">
        <v>265</v>
      </c>
      <c r="C91" s="17" t="s">
        <v>266</v>
      </c>
      <c r="D91" s="18" t="s">
        <v>267</v>
      </c>
      <c r="E91" s="49"/>
      <c r="F91" s="45"/>
      <c r="G91" s="19">
        <f>_xlfn.XLOOKUP(A91,[3]Total!B:B,[3]Total!AJ:AJ)</f>
        <v>580</v>
      </c>
      <c r="H91" s="20">
        <f t="shared" si="1"/>
        <v>0</v>
      </c>
    </row>
    <row r="92" spans="1:37" ht="24.95" customHeight="1" x14ac:dyDescent="0.2">
      <c r="A92" s="16">
        <v>505251</v>
      </c>
      <c r="B92" s="17" t="s">
        <v>268</v>
      </c>
      <c r="C92" s="17" t="s">
        <v>269</v>
      </c>
      <c r="D92" s="18" t="s">
        <v>270</v>
      </c>
      <c r="E92" s="49"/>
      <c r="F92" s="45"/>
      <c r="G92" s="19">
        <f>_xlfn.XLOOKUP(A92,[3]Total!B:B,[3]Total!AJ:AJ)</f>
        <v>470</v>
      </c>
      <c r="H92" s="20">
        <f t="shared" si="1"/>
        <v>0</v>
      </c>
    </row>
    <row r="93" spans="1:37" ht="24.95" customHeight="1" x14ac:dyDescent="0.2">
      <c r="A93" s="16">
        <v>505221</v>
      </c>
      <c r="B93" s="17" t="s">
        <v>271</v>
      </c>
      <c r="C93" s="17" t="s">
        <v>272</v>
      </c>
      <c r="D93" s="18" t="s">
        <v>273</v>
      </c>
      <c r="E93" s="49"/>
      <c r="F93" s="45"/>
      <c r="G93" s="19">
        <f>_xlfn.XLOOKUP(A93,[3]Total!B:B,[3]Total!AJ:AJ)</f>
        <v>352</v>
      </c>
      <c r="H93" s="20">
        <f t="shared" si="1"/>
        <v>0</v>
      </c>
    </row>
    <row r="94" spans="1:37" ht="24.95" customHeight="1" x14ac:dyDescent="0.2">
      <c r="A94" s="16">
        <v>187782</v>
      </c>
      <c r="B94" s="17" t="s">
        <v>274</v>
      </c>
      <c r="C94" s="17" t="s">
        <v>275</v>
      </c>
      <c r="D94" s="18" t="s">
        <v>276</v>
      </c>
      <c r="E94" s="49"/>
      <c r="F94" s="45"/>
      <c r="G94" s="19">
        <f>_xlfn.XLOOKUP(A94,[3]Total!B:B,[3]Total!AJ:AJ)</f>
        <v>649</v>
      </c>
      <c r="H94" s="20">
        <f t="shared" si="1"/>
        <v>0</v>
      </c>
    </row>
    <row r="95" spans="1:37" s="25" customFormat="1" ht="24.95" customHeight="1" x14ac:dyDescent="0.2">
      <c r="A95" s="16">
        <v>731300</v>
      </c>
      <c r="B95" s="17" t="s">
        <v>277</v>
      </c>
      <c r="C95" s="17" t="s">
        <v>278</v>
      </c>
      <c r="D95" s="18" t="s">
        <v>279</v>
      </c>
      <c r="E95" s="49"/>
      <c r="F95" s="45"/>
      <c r="G95" s="19">
        <f>_xlfn.XLOOKUP(A95,[3]Total!B:B,[3]Total!AJ:AJ)</f>
        <v>1502</v>
      </c>
      <c r="H95" s="20">
        <f t="shared" si="1"/>
        <v>0</v>
      </c>
      <c r="I95" s="21"/>
      <c r="J95" s="21"/>
      <c r="K95" s="21"/>
      <c r="L95" s="21"/>
      <c r="M95" s="21"/>
      <c r="N95" s="21"/>
      <c r="O95" s="21"/>
      <c r="P95" s="21"/>
      <c r="Q95" s="21"/>
      <c r="R95" s="21"/>
      <c r="S95" s="22"/>
      <c r="T95" s="22"/>
      <c r="U95" s="22"/>
      <c r="V95" s="22"/>
      <c r="W95" s="22"/>
      <c r="X95" s="22"/>
      <c r="Y95" s="22"/>
      <c r="Z95" s="22"/>
      <c r="AA95" s="22"/>
      <c r="AB95" s="22"/>
      <c r="AC95" s="22"/>
      <c r="AD95" s="22"/>
      <c r="AE95" s="22"/>
      <c r="AF95" s="22"/>
      <c r="AG95" s="22"/>
      <c r="AH95" s="22"/>
      <c r="AI95" s="22"/>
      <c r="AJ95" s="22"/>
      <c r="AK95" s="22"/>
    </row>
    <row r="96" spans="1:37" ht="24.95" customHeight="1" x14ac:dyDescent="0.2">
      <c r="A96" s="16">
        <v>731341</v>
      </c>
      <c r="B96" s="17" t="s">
        <v>280</v>
      </c>
      <c r="C96" s="17" t="s">
        <v>281</v>
      </c>
      <c r="D96" s="18" t="s">
        <v>282</v>
      </c>
      <c r="E96" s="49"/>
      <c r="F96" s="45"/>
      <c r="G96" s="19">
        <f>_xlfn.XLOOKUP(A96,[3]Total!B:B,[3]Total!AJ:AJ)</f>
        <v>1337</v>
      </c>
      <c r="H96" s="20">
        <f t="shared" si="1"/>
        <v>0</v>
      </c>
    </row>
    <row r="97" spans="1:37" ht="24.95" customHeight="1" x14ac:dyDescent="0.2">
      <c r="A97" s="16">
        <v>506983</v>
      </c>
      <c r="B97" s="17" t="s">
        <v>283</v>
      </c>
      <c r="C97" s="17" t="s">
        <v>284</v>
      </c>
      <c r="D97" s="18" t="s">
        <v>285</v>
      </c>
      <c r="E97" s="49"/>
      <c r="F97" s="45"/>
      <c r="G97" s="19">
        <f>_xlfn.XLOOKUP(A97,[3]Total!B:B,[3]Total!AJ:AJ)</f>
        <v>1469</v>
      </c>
      <c r="H97" s="20">
        <f t="shared" si="1"/>
        <v>0</v>
      </c>
    </row>
    <row r="98" spans="1:37" ht="24.95" customHeight="1" x14ac:dyDescent="0.2">
      <c r="A98" s="16">
        <v>507001</v>
      </c>
      <c r="B98" s="17" t="s">
        <v>286</v>
      </c>
      <c r="C98" s="17" t="s">
        <v>287</v>
      </c>
      <c r="D98" s="18" t="s">
        <v>288</v>
      </c>
      <c r="E98" s="49"/>
      <c r="F98" s="45"/>
      <c r="G98" s="19">
        <f>_xlfn.XLOOKUP(A98,[3]Total!B:B,[3]Total!AJ:AJ)</f>
        <v>1843</v>
      </c>
      <c r="H98" s="20">
        <f t="shared" si="1"/>
        <v>0</v>
      </c>
    </row>
    <row r="99" spans="1:37" ht="24.95" customHeight="1" x14ac:dyDescent="0.2">
      <c r="A99" s="16">
        <v>538340</v>
      </c>
      <c r="B99" s="17" t="s">
        <v>289</v>
      </c>
      <c r="C99" s="17" t="s">
        <v>290</v>
      </c>
      <c r="D99" s="18" t="s">
        <v>291</v>
      </c>
      <c r="E99" s="49"/>
      <c r="F99" s="45"/>
      <c r="G99" s="19">
        <f>_xlfn.XLOOKUP(A99,[3]Total!B:B,[3]Total!AJ:AJ)</f>
        <v>105</v>
      </c>
      <c r="H99" s="20">
        <f t="shared" si="1"/>
        <v>0</v>
      </c>
    </row>
    <row r="100" spans="1:37" ht="24.95" customHeight="1" x14ac:dyDescent="0.2">
      <c r="A100" s="16">
        <v>189342</v>
      </c>
      <c r="B100" s="17" t="s">
        <v>292</v>
      </c>
      <c r="C100" s="17" t="s">
        <v>293</v>
      </c>
      <c r="D100" s="18" t="s">
        <v>294</v>
      </c>
      <c r="E100" s="49"/>
      <c r="F100" s="45"/>
      <c r="G100" s="19">
        <f>_xlfn.XLOOKUP(A100,[3]Total!B:B,[3]Total!AJ:AJ)</f>
        <v>163</v>
      </c>
      <c r="H100" s="20">
        <f t="shared" si="1"/>
        <v>0</v>
      </c>
    </row>
    <row r="101" spans="1:37" ht="24.95" customHeight="1" x14ac:dyDescent="0.2">
      <c r="A101" s="16">
        <v>186253</v>
      </c>
      <c r="B101" s="17" t="s">
        <v>295</v>
      </c>
      <c r="C101" s="17" t="s">
        <v>296</v>
      </c>
      <c r="D101" s="18" t="s">
        <v>297</v>
      </c>
      <c r="E101" s="49"/>
      <c r="F101" s="45"/>
      <c r="G101" s="19">
        <f>_xlfn.XLOOKUP(A101,[3]Total!B:B,[3]Total!AJ:AJ)</f>
        <v>1740</v>
      </c>
      <c r="H101" s="20">
        <f t="shared" si="1"/>
        <v>0</v>
      </c>
    </row>
    <row r="102" spans="1:37" ht="24.95" customHeight="1" x14ac:dyDescent="0.2">
      <c r="A102" s="16">
        <v>187803</v>
      </c>
      <c r="B102" s="17" t="s">
        <v>298</v>
      </c>
      <c r="C102" s="17" t="s">
        <v>299</v>
      </c>
      <c r="D102" s="18" t="s">
        <v>300</v>
      </c>
      <c r="E102" s="49"/>
      <c r="F102" s="45"/>
      <c r="G102" s="19">
        <f>_xlfn.XLOOKUP(A102,[3]Total!B:B,[3]Total!AJ:AJ)</f>
        <v>2112</v>
      </c>
      <c r="H102" s="20">
        <f t="shared" si="1"/>
        <v>0</v>
      </c>
    </row>
    <row r="103" spans="1:37" ht="24.95" customHeight="1" x14ac:dyDescent="0.2">
      <c r="A103" s="16">
        <v>673871</v>
      </c>
      <c r="B103" s="17" t="s">
        <v>301</v>
      </c>
      <c r="C103" s="17" t="s">
        <v>302</v>
      </c>
      <c r="D103" s="18" t="s">
        <v>303</v>
      </c>
      <c r="E103" s="49"/>
      <c r="F103" s="45"/>
      <c r="G103" s="19">
        <f>_xlfn.XLOOKUP(A103,[3]Total!B:B,[3]Total!AJ:AJ)</f>
        <v>2079</v>
      </c>
      <c r="H103" s="20">
        <f t="shared" si="1"/>
        <v>0</v>
      </c>
    </row>
    <row r="104" spans="1:37" ht="24.95" customHeight="1" x14ac:dyDescent="0.2">
      <c r="A104" s="16">
        <v>806980</v>
      </c>
      <c r="B104" s="17" t="s">
        <v>304</v>
      </c>
      <c r="C104" s="17" t="s">
        <v>305</v>
      </c>
      <c r="D104" s="18" t="s">
        <v>306</v>
      </c>
      <c r="E104" s="49"/>
      <c r="F104" s="45"/>
      <c r="G104" s="19">
        <f>_xlfn.XLOOKUP(A104,[3]Total!B:B,[3]Total!AJ:AJ)</f>
        <v>343</v>
      </c>
      <c r="H104" s="20">
        <f t="shared" si="1"/>
        <v>0</v>
      </c>
    </row>
    <row r="105" spans="1:37" ht="24.95" customHeight="1" x14ac:dyDescent="0.2">
      <c r="A105" s="16">
        <v>474964</v>
      </c>
      <c r="B105" s="17" t="s">
        <v>307</v>
      </c>
      <c r="C105" s="17" t="s">
        <v>308</v>
      </c>
      <c r="D105" s="18" t="s">
        <v>309</v>
      </c>
      <c r="E105" s="49"/>
      <c r="F105" s="45"/>
      <c r="G105" s="19">
        <f>_xlfn.XLOOKUP(A105,[3]Total!B:B,[3]Total!AJ:AJ)</f>
        <v>546</v>
      </c>
      <c r="H105" s="20">
        <f t="shared" si="1"/>
        <v>0</v>
      </c>
    </row>
    <row r="106" spans="1:37" ht="24.95" customHeight="1" x14ac:dyDescent="0.2">
      <c r="A106" s="16">
        <v>549632</v>
      </c>
      <c r="B106" s="17" t="s">
        <v>310</v>
      </c>
      <c r="C106" s="17" t="s">
        <v>311</v>
      </c>
      <c r="D106" s="18" t="s">
        <v>312</v>
      </c>
      <c r="E106" s="49"/>
      <c r="F106" s="45"/>
      <c r="G106" s="19">
        <f>_xlfn.XLOOKUP(A106,[3]Total!B:B,[3]Total!AJ:AJ)</f>
        <v>470</v>
      </c>
      <c r="H106" s="20">
        <f t="shared" si="1"/>
        <v>0</v>
      </c>
    </row>
    <row r="107" spans="1:37" ht="24.95" customHeight="1" x14ac:dyDescent="0.2">
      <c r="A107" s="16">
        <v>198961</v>
      </c>
      <c r="B107" s="17" t="s">
        <v>313</v>
      </c>
      <c r="C107" s="17" t="s">
        <v>314</v>
      </c>
      <c r="D107" s="18" t="s">
        <v>315</v>
      </c>
      <c r="E107" s="49"/>
      <c r="F107" s="45"/>
      <c r="G107" s="19">
        <f>_xlfn.XLOOKUP(A107,[3]Total!B:B,[3]Total!AJ:AJ)</f>
        <v>1371</v>
      </c>
      <c r="H107" s="20">
        <f t="shared" si="1"/>
        <v>0</v>
      </c>
    </row>
    <row r="108" spans="1:37" ht="24.95" customHeight="1" x14ac:dyDescent="0.2">
      <c r="A108" s="16">
        <v>672642</v>
      </c>
      <c r="B108" s="17" t="s">
        <v>316</v>
      </c>
      <c r="C108" s="17" t="s">
        <v>317</v>
      </c>
      <c r="D108" s="18" t="s">
        <v>318</v>
      </c>
      <c r="E108" s="49"/>
      <c r="F108" s="45"/>
      <c r="G108" s="19">
        <f>_xlfn.XLOOKUP(A108,[3]Total!B:B,[3]Total!AJ:AJ)</f>
        <v>213</v>
      </c>
      <c r="H108" s="20">
        <f t="shared" si="1"/>
        <v>0</v>
      </c>
      <c r="AJ108" s="27"/>
      <c r="AK108" s="27"/>
    </row>
    <row r="109" spans="1:37" ht="24.95" customHeight="1" x14ac:dyDescent="0.2">
      <c r="A109" s="16">
        <v>527462</v>
      </c>
      <c r="B109" s="17" t="s">
        <v>319</v>
      </c>
      <c r="C109" s="17" t="s">
        <v>320</v>
      </c>
      <c r="D109" s="18" t="s">
        <v>321</v>
      </c>
      <c r="E109" s="49"/>
      <c r="F109" s="45"/>
      <c r="G109" s="19">
        <f>_xlfn.XLOOKUP(A109,[3]Total!B:B,[3]Total!AJ:AJ)</f>
        <v>3679</v>
      </c>
      <c r="H109" s="20">
        <f t="shared" si="1"/>
        <v>0</v>
      </c>
    </row>
    <row r="110" spans="1:37" s="21" customFormat="1" ht="24.95" customHeight="1" x14ac:dyDescent="0.2">
      <c r="A110" s="16">
        <v>536012</v>
      </c>
      <c r="B110" s="17" t="s">
        <v>322</v>
      </c>
      <c r="C110" s="17" t="s">
        <v>323</v>
      </c>
      <c r="D110" s="18" t="s">
        <v>324</v>
      </c>
      <c r="E110" s="49"/>
      <c r="F110" s="45"/>
      <c r="G110" s="19">
        <f>_xlfn.XLOOKUP(A110,[3]Total!B:B,[3]Total!AJ:AJ)</f>
        <v>1716</v>
      </c>
      <c r="H110" s="20">
        <f t="shared" si="1"/>
        <v>0</v>
      </c>
      <c r="S110" s="22"/>
      <c r="T110" s="22"/>
      <c r="U110" s="22"/>
      <c r="V110" s="22"/>
      <c r="W110" s="22"/>
      <c r="X110" s="22"/>
      <c r="Y110" s="22"/>
      <c r="Z110" s="22"/>
      <c r="AA110" s="22"/>
      <c r="AB110" s="22"/>
      <c r="AC110" s="22"/>
      <c r="AD110" s="22"/>
      <c r="AE110" s="22"/>
      <c r="AF110" s="22"/>
      <c r="AG110" s="22"/>
      <c r="AH110" s="22"/>
      <c r="AI110" s="22"/>
      <c r="AJ110" s="22"/>
      <c r="AK110" s="22"/>
    </row>
    <row r="111" spans="1:37" ht="24.95" customHeight="1" x14ac:dyDescent="0.2">
      <c r="A111" s="16">
        <v>504141</v>
      </c>
      <c r="B111" s="17" t="s">
        <v>325</v>
      </c>
      <c r="C111" s="17" t="s">
        <v>326</v>
      </c>
      <c r="D111" s="18" t="s">
        <v>327</v>
      </c>
      <c r="E111" s="49"/>
      <c r="F111" s="45"/>
      <c r="G111" s="19">
        <f>_xlfn.XLOOKUP(A111,[3]Total!B:B,[3]Total!AJ:AJ)</f>
        <v>214</v>
      </c>
      <c r="H111" s="20">
        <f t="shared" si="1"/>
        <v>0</v>
      </c>
    </row>
    <row r="112" spans="1:37" s="25" customFormat="1" ht="24.95" customHeight="1" x14ac:dyDescent="0.2">
      <c r="A112" s="16">
        <v>148070</v>
      </c>
      <c r="B112" s="17" t="s">
        <v>328</v>
      </c>
      <c r="C112" s="17" t="s">
        <v>329</v>
      </c>
      <c r="D112" s="18" t="s">
        <v>330</v>
      </c>
      <c r="E112" s="49"/>
      <c r="F112" s="45"/>
      <c r="G112" s="19">
        <v>10</v>
      </c>
      <c r="H112" s="20">
        <f t="shared" si="1"/>
        <v>0</v>
      </c>
      <c r="I112" s="21"/>
      <c r="J112" s="21"/>
      <c r="K112" s="21"/>
      <c r="L112" s="21"/>
      <c r="M112" s="21"/>
      <c r="N112" s="21"/>
      <c r="O112" s="21"/>
      <c r="P112" s="21"/>
      <c r="Q112" s="21"/>
      <c r="R112" s="21"/>
      <c r="S112" s="22"/>
      <c r="T112" s="22"/>
      <c r="U112" s="22"/>
      <c r="V112" s="22"/>
      <c r="W112" s="22"/>
      <c r="X112" s="22"/>
      <c r="Y112" s="22"/>
      <c r="Z112" s="22"/>
      <c r="AA112" s="22"/>
      <c r="AB112" s="22"/>
      <c r="AC112" s="22"/>
      <c r="AD112" s="22"/>
      <c r="AE112" s="22"/>
      <c r="AF112" s="22"/>
      <c r="AG112" s="22"/>
      <c r="AH112" s="22"/>
      <c r="AI112" s="22"/>
      <c r="AJ112" s="22"/>
      <c r="AK112" s="22"/>
    </row>
    <row r="113" spans="1:37" ht="24.95" customHeight="1" x14ac:dyDescent="0.2">
      <c r="A113" s="16">
        <v>511351</v>
      </c>
      <c r="B113" s="17" t="s">
        <v>331</v>
      </c>
      <c r="C113" s="17" t="s">
        <v>332</v>
      </c>
      <c r="D113" s="18" t="s">
        <v>333</v>
      </c>
      <c r="E113" s="49"/>
      <c r="F113" s="45"/>
      <c r="G113" s="19">
        <f>_xlfn.XLOOKUP(A113,[3]Total!B:B,[3]Total!AJ:AJ)</f>
        <v>305</v>
      </c>
      <c r="H113" s="20">
        <f t="shared" si="1"/>
        <v>0</v>
      </c>
    </row>
    <row r="114" spans="1:37" ht="24.95" customHeight="1" x14ac:dyDescent="0.2">
      <c r="A114" s="16">
        <v>511383</v>
      </c>
      <c r="B114" s="17" t="s">
        <v>334</v>
      </c>
      <c r="C114" s="17" t="s">
        <v>335</v>
      </c>
      <c r="D114" s="18" t="s">
        <v>336</v>
      </c>
      <c r="E114" s="49"/>
      <c r="F114" s="45"/>
      <c r="G114" s="19">
        <f>_xlfn.XLOOKUP(A114,[3]Total!B:B,[3]Total!AJ:AJ)</f>
        <v>186</v>
      </c>
      <c r="H114" s="20">
        <f t="shared" si="1"/>
        <v>0</v>
      </c>
    </row>
    <row r="115" spans="1:37" ht="24.95" customHeight="1" x14ac:dyDescent="0.2">
      <c r="A115" s="16">
        <v>692701</v>
      </c>
      <c r="B115" s="17" t="s">
        <v>337</v>
      </c>
      <c r="C115" s="17" t="s">
        <v>338</v>
      </c>
      <c r="D115" s="18" t="s">
        <v>339</v>
      </c>
      <c r="E115" s="49"/>
      <c r="F115" s="45"/>
      <c r="G115" s="19">
        <f>_xlfn.XLOOKUP(A115,[3]Total!B:B,[3]Total!AJ:AJ)</f>
        <v>64</v>
      </c>
      <c r="H115" s="20">
        <f t="shared" si="1"/>
        <v>0</v>
      </c>
    </row>
    <row r="116" spans="1:37" ht="24.95" customHeight="1" x14ac:dyDescent="0.2">
      <c r="A116" s="16">
        <v>786360</v>
      </c>
      <c r="B116" s="17" t="s">
        <v>340</v>
      </c>
      <c r="C116" s="17" t="s">
        <v>341</v>
      </c>
      <c r="D116" s="18" t="s">
        <v>342</v>
      </c>
      <c r="E116" s="49"/>
      <c r="F116" s="45"/>
      <c r="G116" s="19">
        <f>_xlfn.XLOOKUP(A116,[3]Total!B:B,[3]Total!AJ:AJ)</f>
        <v>464</v>
      </c>
      <c r="H116" s="20">
        <f t="shared" si="1"/>
        <v>0</v>
      </c>
    </row>
    <row r="117" spans="1:37" ht="24.95" customHeight="1" x14ac:dyDescent="0.2">
      <c r="A117" s="16">
        <v>994657</v>
      </c>
      <c r="B117" s="17" t="s">
        <v>343</v>
      </c>
      <c r="C117" s="17" t="s">
        <v>344</v>
      </c>
      <c r="D117" s="18" t="s">
        <v>345</v>
      </c>
      <c r="E117" s="49"/>
      <c r="F117" s="45"/>
      <c r="G117" s="19">
        <f>_xlfn.XLOOKUP(A117,[3]Total!B:B,[3]Total!AJ:AJ)</f>
        <v>498</v>
      </c>
      <c r="H117" s="20">
        <f t="shared" si="1"/>
        <v>0</v>
      </c>
    </row>
    <row r="118" spans="1:37" ht="24.95" customHeight="1" x14ac:dyDescent="0.2">
      <c r="A118" s="16">
        <v>141281</v>
      </c>
      <c r="B118" s="17" t="s">
        <v>346</v>
      </c>
      <c r="C118" s="17" t="s">
        <v>347</v>
      </c>
      <c r="D118" s="18" t="s">
        <v>348</v>
      </c>
      <c r="E118" s="49"/>
      <c r="F118" s="45"/>
      <c r="G118" s="19">
        <f>_xlfn.XLOOKUP(A118,[3]Total!B:B,[3]Total!AJ:AJ)</f>
        <v>293</v>
      </c>
      <c r="H118" s="20">
        <f t="shared" si="1"/>
        <v>0</v>
      </c>
      <c r="AJ118" s="28"/>
      <c r="AK118" s="28"/>
    </row>
    <row r="119" spans="1:37" ht="24.95" customHeight="1" x14ac:dyDescent="0.2">
      <c r="A119" s="16">
        <v>869921</v>
      </c>
      <c r="B119" s="17" t="s">
        <v>349</v>
      </c>
      <c r="C119" s="17" t="s">
        <v>350</v>
      </c>
      <c r="D119" s="18" t="s">
        <v>351</v>
      </c>
      <c r="E119" s="49"/>
      <c r="F119" s="45"/>
      <c r="G119" s="19">
        <f>_xlfn.XLOOKUP(A119,[3]Total!B:B,[3]Total!AJ:AJ)</f>
        <v>2436</v>
      </c>
      <c r="H119" s="20">
        <f t="shared" si="1"/>
        <v>0</v>
      </c>
    </row>
    <row r="120" spans="1:37" ht="24.95" customHeight="1" x14ac:dyDescent="0.2">
      <c r="A120" s="16">
        <v>885750</v>
      </c>
      <c r="B120" s="17" t="s">
        <v>352</v>
      </c>
      <c r="C120" s="17" t="s">
        <v>353</v>
      </c>
      <c r="D120" s="18" t="s">
        <v>354</v>
      </c>
      <c r="E120" s="49"/>
      <c r="F120" s="45"/>
      <c r="G120" s="19">
        <f>_xlfn.XLOOKUP(A120,[3]Total!B:B,[3]Total!AJ:AJ)</f>
        <v>5456</v>
      </c>
      <c r="H120" s="20">
        <f t="shared" si="1"/>
        <v>0</v>
      </c>
      <c r="S120" s="21"/>
      <c r="T120" s="21"/>
      <c r="U120" s="21"/>
      <c r="V120" s="21"/>
      <c r="W120" s="21"/>
      <c r="X120" s="21"/>
      <c r="Y120" s="21"/>
      <c r="Z120" s="21"/>
      <c r="AA120" s="21"/>
      <c r="AB120" s="21"/>
      <c r="AC120" s="21"/>
      <c r="AD120" s="21"/>
      <c r="AE120" s="21"/>
      <c r="AF120" s="21"/>
      <c r="AG120" s="21"/>
      <c r="AH120" s="21"/>
    </row>
    <row r="121" spans="1:37" ht="24.95" customHeight="1" x14ac:dyDescent="0.2">
      <c r="A121" s="16">
        <v>811500</v>
      </c>
      <c r="B121" s="17" t="s">
        <v>355</v>
      </c>
      <c r="C121" s="17" t="s">
        <v>356</v>
      </c>
      <c r="D121" s="18" t="s">
        <v>357</v>
      </c>
      <c r="E121" s="49"/>
      <c r="F121" s="45"/>
      <c r="G121" s="19">
        <f>_xlfn.XLOOKUP(A121,[3]Total!B:B,[3]Total!AJ:AJ)</f>
        <v>222</v>
      </c>
      <c r="H121" s="20">
        <f t="shared" si="1"/>
        <v>0</v>
      </c>
    </row>
    <row r="122" spans="1:37" ht="24.95" customHeight="1" x14ac:dyDescent="0.2">
      <c r="A122" s="16">
        <v>551813</v>
      </c>
      <c r="B122" s="17" t="s">
        <v>358</v>
      </c>
      <c r="C122" s="17" t="s">
        <v>359</v>
      </c>
      <c r="D122" s="18" t="s">
        <v>360</v>
      </c>
      <c r="E122" s="49"/>
      <c r="F122" s="45"/>
      <c r="G122" s="19">
        <f>_xlfn.XLOOKUP(A122,[3]Total!B:B,[3]Total!AJ:AJ)</f>
        <v>204</v>
      </c>
      <c r="H122" s="20">
        <f t="shared" si="1"/>
        <v>0</v>
      </c>
    </row>
    <row r="123" spans="1:37" ht="24.95" customHeight="1" x14ac:dyDescent="0.2">
      <c r="A123" s="16">
        <v>401034</v>
      </c>
      <c r="B123" s="17" t="s">
        <v>361</v>
      </c>
      <c r="C123" s="17" t="s">
        <v>362</v>
      </c>
      <c r="D123" s="18" t="s">
        <v>363</v>
      </c>
      <c r="E123" s="49"/>
      <c r="F123" s="45"/>
      <c r="G123" s="19">
        <f>_xlfn.XLOOKUP(A123,[3]Total!B:B,[3]Total!AJ:AJ)</f>
        <v>1764</v>
      </c>
      <c r="H123" s="20">
        <f t="shared" si="1"/>
        <v>0</v>
      </c>
    </row>
    <row r="124" spans="1:37" ht="24.95" customHeight="1" x14ac:dyDescent="0.2">
      <c r="A124" s="16">
        <v>265891</v>
      </c>
      <c r="B124" s="17" t="s">
        <v>364</v>
      </c>
      <c r="C124" s="17" t="s">
        <v>365</v>
      </c>
      <c r="D124" s="18" t="s">
        <v>366</v>
      </c>
      <c r="E124" s="49"/>
      <c r="F124" s="45"/>
      <c r="G124" s="19">
        <f>_xlfn.XLOOKUP(A124,[3]Total!B:B,[3]Total!AJ:AJ)</f>
        <v>437</v>
      </c>
      <c r="H124" s="20">
        <f t="shared" si="1"/>
        <v>0</v>
      </c>
    </row>
    <row r="125" spans="1:37" ht="24.95" customHeight="1" x14ac:dyDescent="0.2">
      <c r="A125" s="16">
        <v>265901</v>
      </c>
      <c r="B125" s="17" t="s">
        <v>367</v>
      </c>
      <c r="C125" s="17" t="s">
        <v>368</v>
      </c>
      <c r="D125" s="18" t="s">
        <v>369</v>
      </c>
      <c r="E125" s="49"/>
      <c r="F125" s="45"/>
      <c r="G125" s="19">
        <f>_xlfn.XLOOKUP(A125,[3]Total!B:B,[3]Total!AJ:AJ)</f>
        <v>210</v>
      </c>
      <c r="H125" s="20">
        <f t="shared" si="1"/>
        <v>0</v>
      </c>
    </row>
    <row r="126" spans="1:37" ht="24.95" customHeight="1" x14ac:dyDescent="0.2">
      <c r="A126" s="16">
        <v>268690</v>
      </c>
      <c r="B126" s="17" t="s">
        <v>370</v>
      </c>
      <c r="C126" s="17" t="s">
        <v>371</v>
      </c>
      <c r="D126" s="18" t="s">
        <v>372</v>
      </c>
      <c r="E126" s="49"/>
      <c r="F126" s="45"/>
      <c r="G126" s="19">
        <f>_xlfn.XLOOKUP(A126,[3]Total!B:B,[3]Total!AJ:AJ)</f>
        <v>541</v>
      </c>
      <c r="H126" s="20">
        <f t="shared" si="1"/>
        <v>0</v>
      </c>
    </row>
    <row r="127" spans="1:37" s="25" customFormat="1" ht="24.95" customHeight="1" x14ac:dyDescent="0.2">
      <c r="A127" s="16">
        <v>419172</v>
      </c>
      <c r="B127" s="17" t="s">
        <v>373</v>
      </c>
      <c r="C127" s="17" t="s">
        <v>374</v>
      </c>
      <c r="D127" s="18" t="s">
        <v>375</v>
      </c>
      <c r="E127" s="49"/>
      <c r="F127" s="45"/>
      <c r="G127" s="19">
        <f>_xlfn.XLOOKUP(A127,[3]Total!B:B,[3]Total!AJ:AJ)</f>
        <v>1467</v>
      </c>
      <c r="H127" s="20">
        <f t="shared" si="1"/>
        <v>0</v>
      </c>
      <c r="I127" s="21"/>
      <c r="J127" s="21"/>
      <c r="K127" s="21"/>
      <c r="L127" s="21"/>
      <c r="M127" s="21"/>
      <c r="N127" s="21"/>
      <c r="O127" s="21"/>
      <c r="P127" s="21"/>
      <c r="Q127" s="21"/>
      <c r="R127" s="21"/>
      <c r="S127" s="22"/>
      <c r="T127" s="22"/>
      <c r="U127" s="22"/>
      <c r="V127" s="22"/>
      <c r="W127" s="22"/>
      <c r="X127" s="22"/>
      <c r="Y127" s="22"/>
      <c r="Z127" s="22"/>
      <c r="AA127" s="22"/>
      <c r="AB127" s="22"/>
      <c r="AC127" s="22"/>
      <c r="AD127" s="22"/>
      <c r="AE127" s="22"/>
      <c r="AF127" s="22"/>
      <c r="AG127" s="22"/>
      <c r="AH127" s="22"/>
      <c r="AI127" s="22"/>
      <c r="AJ127" s="22"/>
      <c r="AK127" s="22"/>
    </row>
    <row r="128" spans="1:37" ht="24.95" customHeight="1" x14ac:dyDescent="0.2">
      <c r="A128" s="16">
        <v>134891</v>
      </c>
      <c r="B128" s="17" t="s">
        <v>376</v>
      </c>
      <c r="C128" s="17" t="s">
        <v>377</v>
      </c>
      <c r="D128" s="18" t="s">
        <v>378</v>
      </c>
      <c r="E128" s="49"/>
      <c r="F128" s="45"/>
      <c r="G128" s="19">
        <f>_xlfn.XLOOKUP(A128,[3]Total!B:B,[3]Total!AJ:AJ)</f>
        <v>56</v>
      </c>
      <c r="H128" s="20">
        <f t="shared" si="1"/>
        <v>0</v>
      </c>
    </row>
    <row r="129" spans="1:37" ht="24.95" customHeight="1" x14ac:dyDescent="0.25">
      <c r="A129" s="26">
        <v>996889</v>
      </c>
      <c r="B129" s="24" t="s">
        <v>379</v>
      </c>
      <c r="C129" s="17" t="s">
        <v>380</v>
      </c>
      <c r="D129" s="18" t="s">
        <v>381</v>
      </c>
      <c r="E129" s="49"/>
      <c r="F129" s="45"/>
      <c r="G129" s="19">
        <f>_xlfn.XLOOKUP(A129,[3]Total!B:B,[3]Total!AJ:AJ)</f>
        <v>282</v>
      </c>
      <c r="H129" s="20">
        <f t="shared" si="1"/>
        <v>0</v>
      </c>
    </row>
    <row r="130" spans="1:37" ht="24.95" customHeight="1" x14ac:dyDescent="0.2">
      <c r="A130" s="16">
        <v>996889</v>
      </c>
      <c r="B130" s="17" t="s">
        <v>382</v>
      </c>
      <c r="C130" s="17" t="s">
        <v>380</v>
      </c>
      <c r="D130" s="18" t="s">
        <v>381</v>
      </c>
      <c r="E130" s="49"/>
      <c r="F130" s="45"/>
      <c r="G130" s="19">
        <f>_xlfn.XLOOKUP(A130,[3]Total!B:B,[3]Total!AJ:AJ)</f>
        <v>282</v>
      </c>
      <c r="H130" s="20">
        <f t="shared" si="1"/>
        <v>0</v>
      </c>
    </row>
    <row r="131" spans="1:37" ht="24.95" customHeight="1" x14ac:dyDescent="0.2">
      <c r="A131" s="16">
        <v>565002</v>
      </c>
      <c r="B131" s="17" t="s">
        <v>383</v>
      </c>
      <c r="C131" s="17" t="s">
        <v>384</v>
      </c>
      <c r="D131" s="18" t="s">
        <v>385</v>
      </c>
      <c r="E131" s="49"/>
      <c r="F131" s="45"/>
      <c r="G131" s="19">
        <v>10</v>
      </c>
      <c r="H131" s="20">
        <f t="shared" si="1"/>
        <v>0</v>
      </c>
    </row>
    <row r="132" spans="1:37" ht="24.95" customHeight="1" x14ac:dyDescent="0.2">
      <c r="A132" s="16">
        <v>618862</v>
      </c>
      <c r="B132" s="17" t="s">
        <v>386</v>
      </c>
      <c r="C132" s="17" t="s">
        <v>387</v>
      </c>
      <c r="D132" s="18" t="s">
        <v>388</v>
      </c>
      <c r="E132" s="49"/>
      <c r="F132" s="45"/>
      <c r="G132" s="19">
        <f>_xlfn.XLOOKUP(A132,[3]Total!B:B,[3]Total!AJ:AJ)</f>
        <v>1788</v>
      </c>
      <c r="H132" s="20">
        <f t="shared" si="1"/>
        <v>0</v>
      </c>
    </row>
    <row r="133" spans="1:37" ht="24.95" customHeight="1" x14ac:dyDescent="0.2">
      <c r="A133" s="16">
        <v>193970</v>
      </c>
      <c r="B133" s="17" t="s">
        <v>389</v>
      </c>
      <c r="C133" s="17" t="s">
        <v>390</v>
      </c>
      <c r="D133" s="18" t="s">
        <v>391</v>
      </c>
      <c r="E133" s="49"/>
      <c r="F133" s="45"/>
      <c r="G133" s="19">
        <f>_xlfn.XLOOKUP(A133,[3]Total!B:B,[3]Total!AJ:AJ)</f>
        <v>1494</v>
      </c>
      <c r="H133" s="20">
        <f t="shared" ref="H133:H196" si="2">F133*G133</f>
        <v>0</v>
      </c>
    </row>
    <row r="134" spans="1:37" ht="24.95" customHeight="1" x14ac:dyDescent="0.2">
      <c r="A134" s="16">
        <v>662342</v>
      </c>
      <c r="B134" s="17" t="s">
        <v>392</v>
      </c>
      <c r="C134" s="17" t="s">
        <v>393</v>
      </c>
      <c r="D134" s="18" t="s">
        <v>394</v>
      </c>
      <c r="E134" s="49"/>
      <c r="F134" s="45"/>
      <c r="G134" s="19">
        <f>_xlfn.XLOOKUP(A134,[3]Total!B:B,[3]Total!AJ:AJ)</f>
        <v>847</v>
      </c>
      <c r="H134" s="20">
        <f t="shared" si="2"/>
        <v>0</v>
      </c>
    </row>
    <row r="135" spans="1:37" ht="24.95" customHeight="1" x14ac:dyDescent="0.2">
      <c r="A135" s="16">
        <v>197442</v>
      </c>
      <c r="B135" s="17" t="s">
        <v>395</v>
      </c>
      <c r="C135" s="17" t="s">
        <v>396</v>
      </c>
      <c r="D135" s="18" t="s">
        <v>397</v>
      </c>
      <c r="E135" s="49"/>
      <c r="F135" s="45"/>
      <c r="G135" s="19">
        <v>10</v>
      </c>
      <c r="H135" s="20">
        <f t="shared" si="2"/>
        <v>0</v>
      </c>
    </row>
    <row r="136" spans="1:37" s="25" customFormat="1" ht="24.95" customHeight="1" x14ac:dyDescent="0.2">
      <c r="A136" s="16">
        <v>710640</v>
      </c>
      <c r="B136" s="17" t="s">
        <v>398</v>
      </c>
      <c r="C136" s="17" t="s">
        <v>399</v>
      </c>
      <c r="D136" s="18" t="s">
        <v>400</v>
      </c>
      <c r="E136" s="49"/>
      <c r="F136" s="45"/>
      <c r="G136" s="19">
        <f>_xlfn.XLOOKUP(A136,[3]Total!B:B,[3]Total!AJ:AJ)</f>
        <v>259</v>
      </c>
      <c r="H136" s="20">
        <f t="shared" si="2"/>
        <v>0</v>
      </c>
      <c r="I136" s="21"/>
      <c r="J136" s="21"/>
      <c r="K136" s="21"/>
      <c r="L136" s="21"/>
      <c r="M136" s="21"/>
      <c r="N136" s="21"/>
      <c r="O136" s="21"/>
      <c r="P136" s="21"/>
      <c r="Q136" s="21"/>
      <c r="R136" s="21"/>
      <c r="S136" s="22"/>
      <c r="T136" s="22"/>
      <c r="U136" s="22"/>
      <c r="V136" s="22"/>
      <c r="W136" s="22"/>
      <c r="X136" s="22"/>
      <c r="Y136" s="22"/>
      <c r="Z136" s="22"/>
      <c r="AA136" s="22"/>
      <c r="AB136" s="22"/>
      <c r="AC136" s="22"/>
      <c r="AD136" s="22"/>
      <c r="AE136" s="22"/>
      <c r="AF136" s="22"/>
      <c r="AG136" s="22"/>
      <c r="AH136" s="22"/>
      <c r="AI136" s="22"/>
      <c r="AJ136" s="22"/>
      <c r="AK136" s="22"/>
    </row>
    <row r="137" spans="1:37" ht="24.95" customHeight="1" x14ac:dyDescent="0.25">
      <c r="A137" s="26">
        <v>266546</v>
      </c>
      <c r="B137" s="24" t="s">
        <v>401</v>
      </c>
      <c r="C137" s="17" t="s">
        <v>402</v>
      </c>
      <c r="D137" s="18" t="s">
        <v>403</v>
      </c>
      <c r="E137" s="49"/>
      <c r="F137" s="45"/>
      <c r="G137" s="19">
        <f>_xlfn.XLOOKUP(A137,[3]Total!B:B,[3]Total!AJ:AJ)</f>
        <v>160</v>
      </c>
      <c r="H137" s="20">
        <f t="shared" si="2"/>
        <v>0</v>
      </c>
    </row>
    <row r="138" spans="1:37" ht="24.95" customHeight="1" x14ac:dyDescent="0.2">
      <c r="A138" s="16">
        <v>763233</v>
      </c>
      <c r="B138" s="17" t="s">
        <v>404</v>
      </c>
      <c r="C138" s="17" t="s">
        <v>405</v>
      </c>
      <c r="D138" s="18" t="s">
        <v>406</v>
      </c>
      <c r="E138" s="49"/>
      <c r="F138" s="45"/>
      <c r="G138" s="19">
        <f>_xlfn.XLOOKUP(A138,[3]Total!B:B,[3]Total!AJ:AJ)</f>
        <v>2557</v>
      </c>
      <c r="H138" s="20">
        <f t="shared" si="2"/>
        <v>0</v>
      </c>
    </row>
    <row r="139" spans="1:37" ht="24.95" customHeight="1" x14ac:dyDescent="0.2">
      <c r="A139" s="16">
        <v>222320</v>
      </c>
      <c r="B139" s="17" t="s">
        <v>407</v>
      </c>
      <c r="C139" s="17" t="s">
        <v>408</v>
      </c>
      <c r="D139" s="18" t="s">
        <v>409</v>
      </c>
      <c r="E139" s="49"/>
      <c r="F139" s="45"/>
      <c r="G139" s="19">
        <f>_xlfn.XLOOKUP(A139,[3]Total!B:B,[3]Total!AJ:AJ)</f>
        <v>514</v>
      </c>
      <c r="H139" s="20">
        <f t="shared" si="2"/>
        <v>0</v>
      </c>
    </row>
    <row r="140" spans="1:37" ht="24.95" customHeight="1" x14ac:dyDescent="0.2">
      <c r="A140" s="16">
        <v>220462</v>
      </c>
      <c r="B140" s="17" t="s">
        <v>410</v>
      </c>
      <c r="C140" s="17" t="s">
        <v>411</v>
      </c>
      <c r="D140" s="18" t="s">
        <v>412</v>
      </c>
      <c r="E140" s="49"/>
      <c r="F140" s="45"/>
      <c r="G140" s="19">
        <f>_xlfn.XLOOKUP(A140,[3]Total!B:B,[3]Total!AJ:AJ)</f>
        <v>205</v>
      </c>
      <c r="H140" s="20">
        <f t="shared" si="2"/>
        <v>0</v>
      </c>
    </row>
    <row r="141" spans="1:37" ht="24.95" customHeight="1" x14ac:dyDescent="0.2">
      <c r="A141" s="16">
        <v>959048</v>
      </c>
      <c r="B141" s="17" t="s">
        <v>413</v>
      </c>
      <c r="C141" s="17" t="s">
        <v>414</v>
      </c>
      <c r="D141" s="18" t="s">
        <v>415</v>
      </c>
      <c r="E141" s="49"/>
      <c r="F141" s="45"/>
      <c r="G141" s="19">
        <f>_xlfn.XLOOKUP(A141,[3]Total!B:B,[3]Total!AJ:AJ)</f>
        <v>386</v>
      </c>
      <c r="H141" s="20">
        <f t="shared" si="2"/>
        <v>0</v>
      </c>
    </row>
    <row r="142" spans="1:37" ht="24.95" customHeight="1" x14ac:dyDescent="0.2">
      <c r="A142" s="16">
        <v>737581</v>
      </c>
      <c r="B142" s="17" t="s">
        <v>416</v>
      </c>
      <c r="C142" s="17" t="s">
        <v>417</v>
      </c>
      <c r="D142" s="18" t="s">
        <v>418</v>
      </c>
      <c r="E142" s="49"/>
      <c r="F142" s="45"/>
      <c r="G142" s="19">
        <f>_xlfn.XLOOKUP(A142,[3]Total!B:B,[3]Total!AJ:AJ)</f>
        <v>1069</v>
      </c>
      <c r="H142" s="20">
        <f t="shared" si="2"/>
        <v>0</v>
      </c>
    </row>
    <row r="143" spans="1:37" ht="24.95" customHeight="1" x14ac:dyDescent="0.2">
      <c r="A143" s="16">
        <v>509396</v>
      </c>
      <c r="B143" s="17" t="s">
        <v>419</v>
      </c>
      <c r="C143" s="17" t="s">
        <v>420</v>
      </c>
      <c r="D143" s="18" t="s">
        <v>421</v>
      </c>
      <c r="E143" s="49"/>
      <c r="F143" s="45"/>
      <c r="G143" s="19">
        <f>_xlfn.XLOOKUP(A143,[3]Total!B:B,[3]Total!AJ:AJ)</f>
        <v>592</v>
      </c>
      <c r="H143" s="20">
        <f t="shared" si="2"/>
        <v>0</v>
      </c>
    </row>
    <row r="144" spans="1:37" ht="24.95" customHeight="1" x14ac:dyDescent="0.2">
      <c r="A144" s="16">
        <v>264702</v>
      </c>
      <c r="B144" s="17" t="s">
        <v>422</v>
      </c>
      <c r="C144" s="17" t="s">
        <v>423</v>
      </c>
      <c r="D144" s="18" t="s">
        <v>424</v>
      </c>
      <c r="E144" s="49"/>
      <c r="F144" s="45"/>
      <c r="G144" s="19">
        <f>_xlfn.XLOOKUP(A144,[3]Total!B:B,[3]Total!AJ:AJ)</f>
        <v>216</v>
      </c>
      <c r="H144" s="20">
        <f t="shared" si="2"/>
        <v>0</v>
      </c>
    </row>
    <row r="145" spans="1:37" ht="24.95" customHeight="1" x14ac:dyDescent="0.2">
      <c r="A145" s="16">
        <v>453143</v>
      </c>
      <c r="B145" s="17" t="s">
        <v>425</v>
      </c>
      <c r="C145" s="17" t="s">
        <v>426</v>
      </c>
      <c r="D145" s="18" t="s">
        <v>427</v>
      </c>
      <c r="E145" s="49"/>
      <c r="F145" s="45"/>
      <c r="G145" s="19">
        <f>_xlfn.XLOOKUP(A145,[3]Total!B:B,[3]Total!AJ:AJ)</f>
        <v>295</v>
      </c>
      <c r="H145" s="20">
        <f t="shared" si="2"/>
        <v>0</v>
      </c>
    </row>
    <row r="146" spans="1:37" s="25" customFormat="1" ht="24.95" customHeight="1" x14ac:dyDescent="0.2">
      <c r="A146" s="16">
        <v>595934</v>
      </c>
      <c r="B146" s="17" t="s">
        <v>428</v>
      </c>
      <c r="C146" s="17" t="s">
        <v>429</v>
      </c>
      <c r="D146" s="18" t="s">
        <v>430</v>
      </c>
      <c r="E146" s="49"/>
      <c r="F146" s="45"/>
      <c r="G146" s="19">
        <f>_xlfn.XLOOKUP(A146,[3]Total!B:B,[3]Total!AJ:AJ)</f>
        <v>1716</v>
      </c>
      <c r="H146" s="20">
        <f t="shared" si="2"/>
        <v>0</v>
      </c>
      <c r="I146" s="21"/>
      <c r="J146" s="21"/>
      <c r="K146" s="21"/>
      <c r="L146" s="21"/>
      <c r="M146" s="21"/>
      <c r="N146" s="21"/>
      <c r="O146" s="21"/>
      <c r="P146" s="21"/>
      <c r="Q146" s="21"/>
      <c r="R146" s="21"/>
      <c r="S146" s="22"/>
      <c r="T146" s="22"/>
      <c r="U146" s="22"/>
      <c r="V146" s="22"/>
      <c r="W146" s="22"/>
      <c r="X146" s="22"/>
      <c r="Y146" s="22"/>
      <c r="Z146" s="22"/>
      <c r="AA146" s="22"/>
      <c r="AB146" s="22"/>
      <c r="AC146" s="22"/>
      <c r="AD146" s="22"/>
      <c r="AE146" s="22"/>
      <c r="AF146" s="22"/>
      <c r="AG146" s="22"/>
      <c r="AH146" s="22"/>
      <c r="AI146" s="22"/>
      <c r="AJ146" s="22"/>
      <c r="AK146" s="22"/>
    </row>
    <row r="147" spans="1:37" ht="24.95" customHeight="1" x14ac:dyDescent="0.2">
      <c r="A147" s="16">
        <v>270401</v>
      </c>
      <c r="B147" s="17" t="s">
        <v>431</v>
      </c>
      <c r="C147" s="17" t="s">
        <v>432</v>
      </c>
      <c r="D147" s="18" t="s">
        <v>433</v>
      </c>
      <c r="E147" s="49"/>
      <c r="F147" s="45"/>
      <c r="G147" s="19">
        <f>_xlfn.XLOOKUP(A147,[3]Total!B:B,[3]Total!AJ:AJ)</f>
        <v>726</v>
      </c>
      <c r="H147" s="20">
        <f t="shared" si="2"/>
        <v>0</v>
      </c>
    </row>
    <row r="148" spans="1:37" ht="24.95" customHeight="1" x14ac:dyDescent="0.2">
      <c r="A148" s="16">
        <v>509434</v>
      </c>
      <c r="B148" s="17" t="s">
        <v>434</v>
      </c>
      <c r="C148" s="17" t="s">
        <v>435</v>
      </c>
      <c r="D148" s="18" t="s">
        <v>436</v>
      </c>
      <c r="E148" s="49"/>
      <c r="F148" s="45"/>
      <c r="G148" s="19">
        <f>_xlfn.XLOOKUP(A148,[3]Total!B:B,[3]Total!AJ:AJ)</f>
        <v>560</v>
      </c>
      <c r="H148" s="20">
        <f t="shared" si="2"/>
        <v>0</v>
      </c>
    </row>
    <row r="149" spans="1:37" ht="24.95" customHeight="1" x14ac:dyDescent="0.2">
      <c r="A149" s="16">
        <v>265811</v>
      </c>
      <c r="B149" s="17" t="s">
        <v>437</v>
      </c>
      <c r="C149" s="17" t="s">
        <v>438</v>
      </c>
      <c r="D149" s="18" t="s">
        <v>439</v>
      </c>
      <c r="E149" s="49"/>
      <c r="F149" s="45"/>
      <c r="G149" s="19">
        <f>_xlfn.XLOOKUP(A149,[3]Total!B:B,[3]Total!AJ:AJ)</f>
        <v>1001</v>
      </c>
      <c r="H149" s="20">
        <f t="shared" si="2"/>
        <v>0</v>
      </c>
    </row>
    <row r="150" spans="1:37" ht="24.95" customHeight="1" x14ac:dyDescent="0.2">
      <c r="A150" s="16">
        <v>283620</v>
      </c>
      <c r="B150" s="17" t="s">
        <v>440</v>
      </c>
      <c r="C150" s="17" t="s">
        <v>441</v>
      </c>
      <c r="D150" s="18" t="s">
        <v>442</v>
      </c>
      <c r="E150" s="49"/>
      <c r="F150" s="45"/>
      <c r="G150" s="19">
        <f>_xlfn.XLOOKUP(A150,[3]Total!B:B,[3]Total!AJ:AJ)</f>
        <v>314</v>
      </c>
      <c r="H150" s="20">
        <f t="shared" si="2"/>
        <v>0</v>
      </c>
    </row>
    <row r="151" spans="1:37" ht="24.95" customHeight="1" x14ac:dyDescent="0.2">
      <c r="A151" s="16">
        <v>388190</v>
      </c>
      <c r="B151" s="17" t="s">
        <v>443</v>
      </c>
      <c r="C151" s="17" t="s">
        <v>444</v>
      </c>
      <c r="D151" s="18" t="s">
        <v>445</v>
      </c>
      <c r="E151" s="49"/>
      <c r="F151" s="45"/>
      <c r="G151" s="19">
        <f>_xlfn.XLOOKUP(A151,[3]Total!B:B,[3]Total!AJ:AJ)</f>
        <v>169</v>
      </c>
      <c r="H151" s="20">
        <f t="shared" si="2"/>
        <v>0</v>
      </c>
    </row>
    <row r="152" spans="1:37" ht="24.95" customHeight="1" x14ac:dyDescent="0.2">
      <c r="A152" s="16">
        <v>558940</v>
      </c>
      <c r="B152" s="17" t="s">
        <v>446</v>
      </c>
      <c r="C152" s="17" t="s">
        <v>447</v>
      </c>
      <c r="D152" s="18" t="s">
        <v>448</v>
      </c>
      <c r="E152" s="49"/>
      <c r="F152" s="45"/>
      <c r="G152" s="19">
        <f>_xlfn.XLOOKUP(A152,[3]Total!B:B,[3]Total!AJ:AJ)</f>
        <v>778</v>
      </c>
      <c r="H152" s="20">
        <f t="shared" si="2"/>
        <v>0</v>
      </c>
    </row>
    <row r="153" spans="1:37" ht="24.95" customHeight="1" x14ac:dyDescent="0.25">
      <c r="A153" s="26">
        <v>963499</v>
      </c>
      <c r="B153" s="24" t="s">
        <v>449</v>
      </c>
      <c r="C153" s="17" t="s">
        <v>450</v>
      </c>
      <c r="D153" s="18" t="s">
        <v>451</v>
      </c>
      <c r="E153" s="49"/>
      <c r="F153" s="45"/>
      <c r="G153" s="19">
        <f>_xlfn.XLOOKUP(A153,[3]Total!B:B,[3]Total!AJ:AJ)</f>
        <v>250</v>
      </c>
      <c r="H153" s="20">
        <f t="shared" si="2"/>
        <v>0</v>
      </c>
    </row>
    <row r="154" spans="1:37" ht="24.95" customHeight="1" x14ac:dyDescent="0.2">
      <c r="A154" s="16">
        <v>192241</v>
      </c>
      <c r="B154" s="17" t="s">
        <v>452</v>
      </c>
      <c r="C154" s="17" t="s">
        <v>453</v>
      </c>
      <c r="D154" s="18" t="s">
        <v>454</v>
      </c>
      <c r="E154" s="49"/>
      <c r="F154" s="45"/>
      <c r="G154" s="19">
        <f>_xlfn.XLOOKUP(A154,[3]Total!B:B,[3]Total!AJ:AJ)</f>
        <v>38</v>
      </c>
      <c r="H154" s="20">
        <f t="shared" si="2"/>
        <v>0</v>
      </c>
    </row>
    <row r="155" spans="1:37" ht="24.95" customHeight="1" x14ac:dyDescent="0.2">
      <c r="A155" s="16">
        <v>593973</v>
      </c>
      <c r="B155" s="17" t="s">
        <v>455</v>
      </c>
      <c r="C155" s="17" t="s">
        <v>456</v>
      </c>
      <c r="D155" s="18" t="s">
        <v>457</v>
      </c>
      <c r="E155" s="49"/>
      <c r="F155" s="45"/>
      <c r="G155" s="19">
        <f>_xlfn.XLOOKUP(A155,[3]Total!B:B,[3]Total!AJ:AJ)</f>
        <v>245</v>
      </c>
      <c r="H155" s="20">
        <f t="shared" si="2"/>
        <v>0</v>
      </c>
    </row>
    <row r="156" spans="1:37" ht="24.95" customHeight="1" x14ac:dyDescent="0.2">
      <c r="A156" s="16">
        <v>159381</v>
      </c>
      <c r="B156" s="17" t="s">
        <v>458</v>
      </c>
      <c r="C156" s="17" t="s">
        <v>459</v>
      </c>
      <c r="D156" s="18" t="s">
        <v>460</v>
      </c>
      <c r="E156" s="49"/>
      <c r="F156" s="45"/>
      <c r="G156" s="19">
        <f>_xlfn.XLOOKUP(A156,[3]Total!B:B,[3]Total!AJ:AJ)</f>
        <v>944</v>
      </c>
      <c r="H156" s="20">
        <f t="shared" si="2"/>
        <v>0</v>
      </c>
    </row>
    <row r="157" spans="1:37" ht="24.95" customHeight="1" x14ac:dyDescent="0.2">
      <c r="A157" s="16">
        <v>774471</v>
      </c>
      <c r="B157" s="17" t="s">
        <v>461</v>
      </c>
      <c r="C157" s="17" t="s">
        <v>462</v>
      </c>
      <c r="D157" s="18" t="s">
        <v>463</v>
      </c>
      <c r="E157" s="49"/>
      <c r="F157" s="45"/>
      <c r="G157" s="19">
        <f>_xlfn.XLOOKUP(A157,[3]Total!B:B,[3]Total!AJ:AJ)</f>
        <v>330</v>
      </c>
      <c r="H157" s="20">
        <f t="shared" si="2"/>
        <v>0</v>
      </c>
    </row>
    <row r="158" spans="1:37" ht="24.95" customHeight="1" x14ac:dyDescent="0.2">
      <c r="A158" s="16">
        <v>662882</v>
      </c>
      <c r="B158" s="17" t="s">
        <v>464</v>
      </c>
      <c r="C158" s="17" t="s">
        <v>465</v>
      </c>
      <c r="D158" s="18" t="s">
        <v>466</v>
      </c>
      <c r="E158" s="49"/>
      <c r="F158" s="45"/>
      <c r="G158" s="19">
        <f>_xlfn.XLOOKUP(A158,[3]Total!B:B,[3]Total!AJ:AJ)</f>
        <v>556</v>
      </c>
      <c r="H158" s="20">
        <f t="shared" si="2"/>
        <v>0</v>
      </c>
      <c r="AJ158" s="28"/>
      <c r="AK158" s="28"/>
    </row>
    <row r="159" spans="1:37" ht="24.95" customHeight="1" x14ac:dyDescent="0.2">
      <c r="A159" s="16">
        <v>509942</v>
      </c>
      <c r="B159" s="17" t="s">
        <v>467</v>
      </c>
      <c r="C159" s="17" t="s">
        <v>468</v>
      </c>
      <c r="D159" s="18" t="s">
        <v>469</v>
      </c>
      <c r="E159" s="49"/>
      <c r="F159" s="45"/>
      <c r="G159" s="19">
        <f>_xlfn.XLOOKUP(A159,[3]Total!B:B,[3]Total!AJ:AJ)</f>
        <v>472</v>
      </c>
      <c r="H159" s="20">
        <f t="shared" si="2"/>
        <v>0</v>
      </c>
    </row>
    <row r="160" spans="1:37" ht="24.95" customHeight="1" x14ac:dyDescent="0.2">
      <c r="A160" s="16">
        <v>300170</v>
      </c>
      <c r="B160" s="17" t="s">
        <v>470</v>
      </c>
      <c r="C160" s="17" t="s">
        <v>471</v>
      </c>
      <c r="D160" s="18" t="s">
        <v>472</v>
      </c>
      <c r="E160" s="49"/>
      <c r="F160" s="45"/>
      <c r="G160" s="19">
        <f>_xlfn.XLOOKUP(A160,[3]Total!B:B,[3]Total!AJ:AJ)</f>
        <v>752</v>
      </c>
      <c r="H160" s="20">
        <f t="shared" si="2"/>
        <v>0</v>
      </c>
    </row>
    <row r="161" spans="1:37" ht="24.95" customHeight="1" x14ac:dyDescent="0.2">
      <c r="A161" s="16">
        <v>661062</v>
      </c>
      <c r="B161" s="17" t="s">
        <v>473</v>
      </c>
      <c r="C161" s="17" t="s">
        <v>474</v>
      </c>
      <c r="D161" s="18" t="s">
        <v>475</v>
      </c>
      <c r="E161" s="49"/>
      <c r="F161" s="45"/>
      <c r="G161" s="19">
        <f>_xlfn.XLOOKUP(A161,[3]Total!B:B,[3]Total!AJ:AJ)</f>
        <v>1542</v>
      </c>
      <c r="H161" s="20">
        <f t="shared" si="2"/>
        <v>0</v>
      </c>
    </row>
    <row r="162" spans="1:37" ht="24.95" customHeight="1" x14ac:dyDescent="0.2">
      <c r="A162" s="16">
        <v>152504</v>
      </c>
      <c r="B162" s="17" t="s">
        <v>476</v>
      </c>
      <c r="C162" s="17" t="s">
        <v>477</v>
      </c>
      <c r="D162" s="18" t="s">
        <v>478</v>
      </c>
      <c r="E162" s="49"/>
      <c r="F162" s="45"/>
      <c r="G162" s="19">
        <f>_xlfn.XLOOKUP(A162,[3]Total!B:B,[3]Total!AJ:AJ)</f>
        <v>950</v>
      </c>
      <c r="H162" s="20">
        <f t="shared" si="2"/>
        <v>0</v>
      </c>
    </row>
    <row r="163" spans="1:37" ht="24.95" customHeight="1" x14ac:dyDescent="0.2">
      <c r="A163" s="16">
        <v>431399</v>
      </c>
      <c r="B163" s="17" t="s">
        <v>479</v>
      </c>
      <c r="C163" s="17" t="s">
        <v>480</v>
      </c>
      <c r="D163" s="18" t="s">
        <v>481</v>
      </c>
      <c r="E163" s="49"/>
      <c r="F163" s="45"/>
      <c r="G163" s="19">
        <f>_xlfn.XLOOKUP(A163,[3]Total!B:B,[3]Total!AJ:AJ)</f>
        <v>113</v>
      </c>
      <c r="H163" s="20">
        <f t="shared" si="2"/>
        <v>0</v>
      </c>
    </row>
    <row r="164" spans="1:37" ht="24.95" customHeight="1" x14ac:dyDescent="0.2">
      <c r="A164" s="16">
        <v>558011</v>
      </c>
      <c r="B164" s="17" t="s">
        <v>482</v>
      </c>
      <c r="C164" s="17" t="s">
        <v>483</v>
      </c>
      <c r="D164" s="18" t="s">
        <v>484</v>
      </c>
      <c r="E164" s="49"/>
      <c r="F164" s="45"/>
      <c r="G164" s="19">
        <f>_xlfn.XLOOKUP(A164,[3]Total!B:B,[3]Total!AJ:AJ)</f>
        <v>293</v>
      </c>
      <c r="H164" s="20">
        <f t="shared" si="2"/>
        <v>0</v>
      </c>
    </row>
    <row r="165" spans="1:37" ht="24.95" customHeight="1" x14ac:dyDescent="0.2">
      <c r="A165" s="16">
        <v>557981</v>
      </c>
      <c r="B165" s="17" t="s">
        <v>485</v>
      </c>
      <c r="C165" s="17" t="s">
        <v>486</v>
      </c>
      <c r="D165" s="18" t="s">
        <v>487</v>
      </c>
      <c r="E165" s="49"/>
      <c r="F165" s="45"/>
      <c r="G165" s="19">
        <f>_xlfn.XLOOKUP(A165,[3]Total!B:B,[3]Total!AJ:AJ)</f>
        <v>689</v>
      </c>
      <c r="H165" s="20">
        <f t="shared" si="2"/>
        <v>0</v>
      </c>
    </row>
    <row r="166" spans="1:37" ht="24.95" customHeight="1" x14ac:dyDescent="0.2">
      <c r="A166" s="16">
        <v>557970</v>
      </c>
      <c r="B166" s="17" t="s">
        <v>488</v>
      </c>
      <c r="C166" s="17" t="s">
        <v>489</v>
      </c>
      <c r="D166" s="18" t="s">
        <v>490</v>
      </c>
      <c r="E166" s="49"/>
      <c r="F166" s="45"/>
      <c r="G166" s="19">
        <f>_xlfn.XLOOKUP(A166,[3]Total!B:B,[3]Total!AJ:AJ)</f>
        <v>3090</v>
      </c>
      <c r="H166" s="20">
        <f t="shared" si="2"/>
        <v>0</v>
      </c>
    </row>
    <row r="167" spans="1:37" ht="24.95" customHeight="1" x14ac:dyDescent="0.2">
      <c r="A167" s="16">
        <v>557991</v>
      </c>
      <c r="B167" s="17" t="s">
        <v>491</v>
      </c>
      <c r="C167" s="17" t="s">
        <v>492</v>
      </c>
      <c r="D167" s="18" t="s">
        <v>493</v>
      </c>
      <c r="E167" s="49"/>
      <c r="F167" s="45"/>
      <c r="G167" s="19">
        <f>_xlfn.XLOOKUP(A167,[3]Total!B:B,[3]Total!AJ:AJ)</f>
        <v>2064</v>
      </c>
      <c r="H167" s="20">
        <f t="shared" si="2"/>
        <v>0</v>
      </c>
    </row>
    <row r="168" spans="1:37" ht="24.95" customHeight="1" x14ac:dyDescent="0.2">
      <c r="A168" s="16">
        <v>100800</v>
      </c>
      <c r="B168" s="17" t="s">
        <v>494</v>
      </c>
      <c r="C168" s="17" t="s">
        <v>495</v>
      </c>
      <c r="D168" s="18" t="s">
        <v>496</v>
      </c>
      <c r="E168" s="49"/>
      <c r="F168" s="45"/>
      <c r="G168" s="19">
        <f>_xlfn.XLOOKUP(A168,[3]Total!B:B,[3]Total!AJ:AJ)</f>
        <v>37</v>
      </c>
      <c r="H168" s="20">
        <f t="shared" si="2"/>
        <v>0</v>
      </c>
    </row>
    <row r="169" spans="1:37" ht="24.95" customHeight="1" x14ac:dyDescent="0.2">
      <c r="A169" s="16">
        <v>735870</v>
      </c>
      <c r="B169" s="17" t="s">
        <v>497</v>
      </c>
      <c r="C169" s="17" t="s">
        <v>498</v>
      </c>
      <c r="D169" s="18" t="s">
        <v>499</v>
      </c>
      <c r="E169" s="49"/>
      <c r="F169" s="45"/>
      <c r="G169" s="19">
        <f>_xlfn.XLOOKUP(A169,[3]Total!B:B,[3]Total!AJ:AJ)</f>
        <v>130</v>
      </c>
      <c r="H169" s="20">
        <f t="shared" si="2"/>
        <v>0</v>
      </c>
    </row>
    <row r="170" spans="1:37" ht="24.95" customHeight="1" x14ac:dyDescent="0.2">
      <c r="A170" s="16">
        <v>661240</v>
      </c>
      <c r="B170" s="17" t="s">
        <v>500</v>
      </c>
      <c r="C170" s="17" t="s">
        <v>501</v>
      </c>
      <c r="D170" s="18" t="s">
        <v>502</v>
      </c>
      <c r="E170" s="49"/>
      <c r="F170" s="45"/>
      <c r="G170" s="19">
        <f>_xlfn.XLOOKUP(A170,[3]Total!B:B,[3]Total!AJ:AJ)</f>
        <v>1629</v>
      </c>
      <c r="H170" s="20">
        <f t="shared" si="2"/>
        <v>0</v>
      </c>
    </row>
    <row r="171" spans="1:37" ht="24.95" customHeight="1" x14ac:dyDescent="0.2">
      <c r="A171" s="16">
        <v>395303</v>
      </c>
      <c r="B171" s="17" t="s">
        <v>503</v>
      </c>
      <c r="C171" s="17" t="s">
        <v>504</v>
      </c>
      <c r="D171" s="18" t="s">
        <v>505</v>
      </c>
      <c r="E171" s="49"/>
      <c r="F171" s="45"/>
      <c r="G171" s="19">
        <f>_xlfn.XLOOKUP(A171,[3]Total!B:B,[3]Total!AJ:AJ)</f>
        <v>1326</v>
      </c>
      <c r="H171" s="20">
        <f t="shared" si="2"/>
        <v>0</v>
      </c>
    </row>
    <row r="172" spans="1:37" ht="24.95" customHeight="1" x14ac:dyDescent="0.2">
      <c r="A172" s="16">
        <v>838340</v>
      </c>
      <c r="B172" s="17" t="s">
        <v>506</v>
      </c>
      <c r="C172" s="17" t="s">
        <v>507</v>
      </c>
      <c r="D172" s="18" t="s">
        <v>508</v>
      </c>
      <c r="E172" s="49"/>
      <c r="F172" s="45"/>
      <c r="G172" s="19">
        <f>_xlfn.XLOOKUP(A172,[3]Total!B:B,[3]Total!AJ:AJ)</f>
        <v>191</v>
      </c>
      <c r="H172" s="20">
        <f t="shared" si="2"/>
        <v>0</v>
      </c>
    </row>
    <row r="173" spans="1:37" ht="24.95" customHeight="1" x14ac:dyDescent="0.2">
      <c r="A173" s="16">
        <v>695880</v>
      </c>
      <c r="B173" s="17" t="s">
        <v>509</v>
      </c>
      <c r="C173" s="17" t="s">
        <v>510</v>
      </c>
      <c r="D173" s="18" t="s">
        <v>511</v>
      </c>
      <c r="E173" s="49"/>
      <c r="F173" s="45"/>
      <c r="G173" s="19">
        <f>_xlfn.XLOOKUP(A173,[3]Total!B:B,[3]Total!AJ:AJ)</f>
        <v>86</v>
      </c>
      <c r="H173" s="20">
        <f t="shared" si="2"/>
        <v>0</v>
      </c>
    </row>
    <row r="174" spans="1:37" s="25" customFormat="1" ht="24.95" customHeight="1" x14ac:dyDescent="0.2">
      <c r="A174" s="16">
        <v>452062</v>
      </c>
      <c r="B174" s="17" t="s">
        <v>512</v>
      </c>
      <c r="C174" s="17" t="s">
        <v>513</v>
      </c>
      <c r="D174" s="18" t="s">
        <v>514</v>
      </c>
      <c r="E174" s="49"/>
      <c r="F174" s="45"/>
      <c r="G174" s="19">
        <f>_xlfn.XLOOKUP(A174,[3]Total!B:B,[3]Total!AJ:AJ)</f>
        <v>132</v>
      </c>
      <c r="H174" s="20">
        <f t="shared" si="2"/>
        <v>0</v>
      </c>
      <c r="I174" s="21"/>
      <c r="J174" s="21"/>
      <c r="K174" s="21"/>
      <c r="L174" s="21"/>
      <c r="M174" s="21"/>
      <c r="N174" s="21"/>
      <c r="O174" s="21"/>
      <c r="P174" s="21"/>
      <c r="Q174" s="21"/>
      <c r="R174" s="21"/>
      <c r="S174" s="22"/>
      <c r="T174" s="22"/>
      <c r="U174" s="22"/>
      <c r="V174" s="22"/>
      <c r="W174" s="22"/>
      <c r="X174" s="22"/>
      <c r="Y174" s="22"/>
      <c r="Z174" s="22"/>
      <c r="AA174" s="22"/>
      <c r="AB174" s="22"/>
      <c r="AC174" s="22"/>
      <c r="AD174" s="22"/>
      <c r="AE174" s="22"/>
      <c r="AF174" s="22"/>
      <c r="AG174" s="22"/>
      <c r="AH174" s="22"/>
      <c r="AI174" s="22"/>
      <c r="AJ174" s="22"/>
      <c r="AK174" s="22"/>
    </row>
    <row r="175" spans="1:37" s="25" customFormat="1" ht="24.95" customHeight="1" x14ac:dyDescent="0.2">
      <c r="A175" s="16">
        <v>123081</v>
      </c>
      <c r="B175" s="17" t="s">
        <v>515</v>
      </c>
      <c r="C175" s="17" t="s">
        <v>516</v>
      </c>
      <c r="D175" s="18" t="s">
        <v>517</v>
      </c>
      <c r="E175" s="49"/>
      <c r="F175" s="45"/>
      <c r="G175" s="19">
        <f>_xlfn.XLOOKUP(A175,[3]Total!B:B,[3]Total!AJ:AJ)</f>
        <v>361</v>
      </c>
      <c r="H175" s="20">
        <f t="shared" si="2"/>
        <v>0</v>
      </c>
      <c r="I175" s="21"/>
      <c r="J175" s="21"/>
      <c r="K175" s="21"/>
      <c r="L175" s="21"/>
      <c r="M175" s="21"/>
      <c r="N175" s="21"/>
      <c r="O175" s="21"/>
      <c r="P175" s="21"/>
      <c r="Q175" s="21"/>
      <c r="R175" s="21"/>
      <c r="S175" s="22"/>
      <c r="T175" s="22"/>
      <c r="U175" s="22"/>
      <c r="V175" s="22"/>
      <c r="W175" s="22"/>
      <c r="X175" s="22"/>
      <c r="Y175" s="22"/>
      <c r="Z175" s="22"/>
      <c r="AA175" s="22"/>
      <c r="AB175" s="22"/>
      <c r="AC175" s="22"/>
      <c r="AD175" s="22"/>
      <c r="AE175" s="22"/>
      <c r="AF175" s="22"/>
      <c r="AG175" s="22"/>
      <c r="AH175" s="22"/>
      <c r="AI175" s="22"/>
    </row>
    <row r="176" spans="1:37" ht="24.95" customHeight="1" x14ac:dyDescent="0.2">
      <c r="A176" s="16">
        <v>695890</v>
      </c>
      <c r="B176" s="17" t="s">
        <v>518</v>
      </c>
      <c r="C176" s="17" t="s">
        <v>519</v>
      </c>
      <c r="D176" s="18" t="s">
        <v>520</v>
      </c>
      <c r="E176" s="49"/>
      <c r="F176" s="45"/>
      <c r="G176" s="19">
        <f>_xlfn.XLOOKUP(A176,[3]Total!B:B,[3]Total!AJ:AJ)</f>
        <v>792</v>
      </c>
      <c r="H176" s="20">
        <f t="shared" si="2"/>
        <v>0</v>
      </c>
    </row>
    <row r="177" spans="1:37" ht="24.95" customHeight="1" x14ac:dyDescent="0.2">
      <c r="A177" s="16">
        <v>123031</v>
      </c>
      <c r="B177" s="17" t="s">
        <v>521</v>
      </c>
      <c r="C177" s="17" t="s">
        <v>522</v>
      </c>
      <c r="D177" s="18" t="s">
        <v>523</v>
      </c>
      <c r="E177" s="49"/>
      <c r="F177" s="45"/>
      <c r="G177" s="19">
        <f>_xlfn.XLOOKUP(A177,[3]Total!B:B,[3]Total!AJ:AJ)</f>
        <v>699</v>
      </c>
      <c r="H177" s="20">
        <f t="shared" si="2"/>
        <v>0</v>
      </c>
    </row>
    <row r="178" spans="1:37" ht="24.95" customHeight="1" x14ac:dyDescent="0.2">
      <c r="A178" s="16">
        <v>607351</v>
      </c>
      <c r="B178" s="17" t="s">
        <v>524</v>
      </c>
      <c r="C178" s="17" t="s">
        <v>525</v>
      </c>
      <c r="D178" s="18" t="s">
        <v>526</v>
      </c>
      <c r="E178" s="49"/>
      <c r="F178" s="45"/>
      <c r="G178" s="19">
        <f>_xlfn.XLOOKUP(A178,[3]Total!B:B,[3]Total!AJ:AJ)</f>
        <v>2881</v>
      </c>
      <c r="H178" s="20">
        <f t="shared" si="2"/>
        <v>0</v>
      </c>
    </row>
    <row r="179" spans="1:37" ht="24.95" customHeight="1" x14ac:dyDescent="0.2">
      <c r="A179" s="16">
        <v>284811</v>
      </c>
      <c r="B179" s="17" t="s">
        <v>527</v>
      </c>
      <c r="C179" s="17" t="s">
        <v>528</v>
      </c>
      <c r="D179" s="18" t="s">
        <v>529</v>
      </c>
      <c r="E179" s="49"/>
      <c r="F179" s="45"/>
      <c r="G179" s="19">
        <f>_xlfn.XLOOKUP(A179,[3]Total!B:B,[3]Total!AJ:AJ)</f>
        <v>567</v>
      </c>
      <c r="H179" s="20">
        <f t="shared" si="2"/>
        <v>0</v>
      </c>
    </row>
    <row r="180" spans="1:37" ht="24.95" customHeight="1" x14ac:dyDescent="0.25">
      <c r="A180" s="26">
        <v>737563</v>
      </c>
      <c r="B180" s="24" t="s">
        <v>530</v>
      </c>
      <c r="C180" s="17" t="s">
        <v>531</v>
      </c>
      <c r="D180" s="18" t="s">
        <v>532</v>
      </c>
      <c r="E180" s="49"/>
      <c r="F180" s="45"/>
      <c r="G180" s="19">
        <f>_xlfn.XLOOKUP(A180,[3]Total!B:B,[3]Total!AJ:AJ)</f>
        <v>369</v>
      </c>
      <c r="H180" s="20">
        <f t="shared" si="2"/>
        <v>0</v>
      </c>
    </row>
    <row r="181" spans="1:37" ht="24.95" customHeight="1" x14ac:dyDescent="0.2">
      <c r="A181" s="16">
        <v>138652</v>
      </c>
      <c r="B181" s="17" t="s">
        <v>533</v>
      </c>
      <c r="C181" s="17" t="s">
        <v>534</v>
      </c>
      <c r="D181" s="18" t="s">
        <v>535</v>
      </c>
      <c r="E181" s="49"/>
      <c r="F181" s="45"/>
      <c r="G181" s="19">
        <f>_xlfn.XLOOKUP(A181,[3]Total!B:B,[3]Total!AJ:AJ)</f>
        <v>1254</v>
      </c>
      <c r="H181" s="20">
        <f t="shared" si="2"/>
        <v>0</v>
      </c>
    </row>
    <row r="182" spans="1:37" ht="24.95" customHeight="1" x14ac:dyDescent="0.2">
      <c r="A182" s="16">
        <v>230462</v>
      </c>
      <c r="B182" s="17" t="s">
        <v>536</v>
      </c>
      <c r="C182" s="17" t="s">
        <v>537</v>
      </c>
      <c r="D182" s="18" t="s">
        <v>538</v>
      </c>
      <c r="E182" s="49"/>
      <c r="F182" s="45"/>
      <c r="G182" s="19">
        <f>_xlfn.XLOOKUP(A182,[3]Total!B:B,[3]Total!AJ:AJ)</f>
        <v>46</v>
      </c>
      <c r="H182" s="20">
        <f t="shared" si="2"/>
        <v>0</v>
      </c>
      <c r="AJ182" s="21"/>
      <c r="AK182" s="21"/>
    </row>
    <row r="183" spans="1:37" ht="24.95" customHeight="1" x14ac:dyDescent="0.2">
      <c r="A183" s="16">
        <v>229941</v>
      </c>
      <c r="B183" s="17" t="s">
        <v>539</v>
      </c>
      <c r="C183" s="17" t="s">
        <v>540</v>
      </c>
      <c r="D183" s="18" t="s">
        <v>541</v>
      </c>
      <c r="E183" s="49"/>
      <c r="F183" s="45"/>
      <c r="G183" s="19">
        <f>_xlfn.XLOOKUP(A183,[3]Total!B:B,[3]Total!AJ:AJ)</f>
        <v>90</v>
      </c>
      <c r="H183" s="20">
        <f t="shared" si="2"/>
        <v>0</v>
      </c>
    </row>
    <row r="184" spans="1:37" ht="24.95" customHeight="1" x14ac:dyDescent="0.2">
      <c r="A184" s="16">
        <v>221482</v>
      </c>
      <c r="B184" s="17" t="s">
        <v>542</v>
      </c>
      <c r="C184" s="17" t="s">
        <v>543</v>
      </c>
      <c r="D184" s="18" t="s">
        <v>544</v>
      </c>
      <c r="E184" s="49"/>
      <c r="F184" s="45"/>
      <c r="G184" s="19">
        <f>_xlfn.XLOOKUP(A184,[3]Total!B:B,[3]Total!AJ:AJ)</f>
        <v>284</v>
      </c>
      <c r="H184" s="20">
        <f t="shared" si="2"/>
        <v>0</v>
      </c>
    </row>
    <row r="185" spans="1:37" ht="24.95" customHeight="1" x14ac:dyDescent="0.2">
      <c r="A185" s="16">
        <v>229951</v>
      </c>
      <c r="B185" s="17" t="s">
        <v>545</v>
      </c>
      <c r="C185" s="17" t="s">
        <v>546</v>
      </c>
      <c r="D185" s="18" t="s">
        <v>547</v>
      </c>
      <c r="E185" s="49"/>
      <c r="F185" s="45"/>
      <c r="G185" s="19">
        <f>_xlfn.XLOOKUP(A185,[3]Total!B:B,[3]Total!AJ:AJ)</f>
        <v>284</v>
      </c>
      <c r="H185" s="20">
        <f t="shared" si="2"/>
        <v>0</v>
      </c>
    </row>
    <row r="186" spans="1:37" ht="24.95" customHeight="1" x14ac:dyDescent="0.2">
      <c r="A186" s="16">
        <v>221460</v>
      </c>
      <c r="B186" s="17" t="s">
        <v>548</v>
      </c>
      <c r="C186" s="17" t="s">
        <v>549</v>
      </c>
      <c r="D186" s="18" t="s">
        <v>550</v>
      </c>
      <c r="E186" s="49"/>
      <c r="F186" s="45"/>
      <c r="G186" s="19">
        <f>_xlfn.XLOOKUP(A186,[3]Total!B:B,[3]Total!AJ:AJ)</f>
        <v>652</v>
      </c>
      <c r="H186" s="20">
        <f t="shared" si="2"/>
        <v>0</v>
      </c>
    </row>
    <row r="187" spans="1:37" s="25" customFormat="1" ht="24.95" customHeight="1" x14ac:dyDescent="0.2">
      <c r="A187" s="16">
        <v>690662</v>
      </c>
      <c r="B187" s="17" t="s">
        <v>551</v>
      </c>
      <c r="C187" s="17" t="s">
        <v>552</v>
      </c>
      <c r="D187" s="18" t="s">
        <v>553</v>
      </c>
      <c r="E187" s="49"/>
      <c r="F187" s="45"/>
      <c r="G187" s="19">
        <f>_xlfn.XLOOKUP(A187,[3]Total!B:B,[3]Total!AJ:AJ)</f>
        <v>1814</v>
      </c>
      <c r="H187" s="20">
        <f t="shared" si="2"/>
        <v>0</v>
      </c>
      <c r="I187" s="21"/>
      <c r="J187" s="21"/>
      <c r="K187" s="21"/>
      <c r="L187" s="21"/>
      <c r="M187" s="21"/>
      <c r="N187" s="21"/>
      <c r="O187" s="21"/>
      <c r="P187" s="21"/>
      <c r="Q187" s="21"/>
      <c r="R187" s="21"/>
      <c r="S187" s="22"/>
      <c r="T187" s="22"/>
      <c r="U187" s="22"/>
      <c r="V187" s="22"/>
      <c r="W187" s="22"/>
      <c r="X187" s="22"/>
      <c r="Y187" s="22"/>
      <c r="Z187" s="22"/>
      <c r="AA187" s="22"/>
      <c r="AB187" s="22"/>
      <c r="AC187" s="22"/>
      <c r="AD187" s="22"/>
      <c r="AE187" s="22"/>
      <c r="AF187" s="22"/>
      <c r="AG187" s="22"/>
      <c r="AH187" s="22"/>
      <c r="AI187" s="22"/>
      <c r="AJ187" s="22"/>
      <c r="AK187" s="22"/>
    </row>
    <row r="188" spans="1:37" ht="24.95" customHeight="1" x14ac:dyDescent="0.2">
      <c r="A188" s="16">
        <v>882690</v>
      </c>
      <c r="B188" s="17" t="s">
        <v>554</v>
      </c>
      <c r="C188" s="17" t="s">
        <v>555</v>
      </c>
      <c r="D188" s="18" t="s">
        <v>556</v>
      </c>
      <c r="E188" s="49"/>
      <c r="F188" s="45"/>
      <c r="G188" s="19">
        <f>_xlfn.XLOOKUP(A188,[3]Total!B:B,[3]Total!AJ:AJ)</f>
        <v>837</v>
      </c>
      <c r="H188" s="20">
        <f t="shared" si="2"/>
        <v>0</v>
      </c>
    </row>
    <row r="189" spans="1:37" ht="24.95" customHeight="1" x14ac:dyDescent="0.2">
      <c r="A189" s="16">
        <v>736191</v>
      </c>
      <c r="B189" s="17" t="s">
        <v>557</v>
      </c>
      <c r="C189" s="17" t="s">
        <v>558</v>
      </c>
      <c r="D189" s="18" t="s">
        <v>559</v>
      </c>
      <c r="E189" s="49"/>
      <c r="F189" s="45"/>
      <c r="G189" s="19">
        <f>_xlfn.XLOOKUP(A189,[3]Total!B:B,[3]Total!AJ:AJ)</f>
        <v>240</v>
      </c>
      <c r="H189" s="20">
        <f t="shared" si="2"/>
        <v>0</v>
      </c>
    </row>
    <row r="190" spans="1:37" ht="24.95" customHeight="1" x14ac:dyDescent="0.2">
      <c r="A190" s="16">
        <v>516495</v>
      </c>
      <c r="B190" s="17" t="s">
        <v>560</v>
      </c>
      <c r="C190" s="17" t="s">
        <v>561</v>
      </c>
      <c r="D190" s="18" t="s">
        <v>562</v>
      </c>
      <c r="E190" s="49"/>
      <c r="F190" s="45"/>
      <c r="G190" s="19">
        <f>_xlfn.XLOOKUP(A190,[3]Total!B:B,[3]Total!AJ:AJ)</f>
        <v>1466</v>
      </c>
      <c r="H190" s="20">
        <f t="shared" si="2"/>
        <v>0</v>
      </c>
    </row>
    <row r="191" spans="1:37" ht="24.95" customHeight="1" x14ac:dyDescent="0.2">
      <c r="A191" s="16">
        <v>761830</v>
      </c>
      <c r="B191" s="17" t="s">
        <v>563</v>
      </c>
      <c r="C191" s="17" t="s">
        <v>564</v>
      </c>
      <c r="D191" s="18" t="s">
        <v>565</v>
      </c>
      <c r="E191" s="49"/>
      <c r="F191" s="45"/>
      <c r="G191" s="19">
        <f>_xlfn.XLOOKUP(A191,[3]Total!B:B,[3]Total!AJ:AJ)</f>
        <v>866</v>
      </c>
      <c r="H191" s="20">
        <f t="shared" si="2"/>
        <v>0</v>
      </c>
    </row>
    <row r="192" spans="1:37" ht="24.95" customHeight="1" x14ac:dyDescent="0.2">
      <c r="A192" s="16">
        <v>666501</v>
      </c>
      <c r="B192" s="17" t="s">
        <v>566</v>
      </c>
      <c r="C192" s="17" t="s">
        <v>567</v>
      </c>
      <c r="D192" s="18" t="s">
        <v>568</v>
      </c>
      <c r="E192" s="49"/>
      <c r="F192" s="45"/>
      <c r="G192" s="19">
        <f>_xlfn.XLOOKUP(A192,[3]Total!B:B,[3]Total!AJ:AJ)</f>
        <v>342</v>
      </c>
      <c r="H192" s="20">
        <f t="shared" si="2"/>
        <v>0</v>
      </c>
    </row>
    <row r="193" spans="1:37" ht="24.95" customHeight="1" x14ac:dyDescent="0.25">
      <c r="A193" s="29">
        <v>237702</v>
      </c>
      <c r="B193" s="24" t="s">
        <v>569</v>
      </c>
      <c r="C193" s="17" t="s">
        <v>570</v>
      </c>
      <c r="D193" s="18" t="s">
        <v>571</v>
      </c>
      <c r="E193" s="49"/>
      <c r="F193" s="45"/>
      <c r="G193" s="19">
        <f>_xlfn.XLOOKUP(A193,[3]Total!B:B,[3]Total!AJ:AJ)</f>
        <v>876</v>
      </c>
      <c r="H193" s="20">
        <f t="shared" si="2"/>
        <v>0</v>
      </c>
    </row>
    <row r="194" spans="1:37" ht="24.95" customHeight="1" x14ac:dyDescent="0.2">
      <c r="A194" s="16">
        <v>230011</v>
      </c>
      <c r="B194" s="17" t="s">
        <v>572</v>
      </c>
      <c r="C194" s="17" t="s">
        <v>573</v>
      </c>
      <c r="D194" s="18" t="s">
        <v>574</v>
      </c>
      <c r="E194" s="49"/>
      <c r="F194" s="45"/>
      <c r="G194" s="19">
        <f>_xlfn.XLOOKUP(A194,[3]Total!B:B,[3]Total!AJ:AJ)</f>
        <v>232</v>
      </c>
      <c r="H194" s="20">
        <f t="shared" si="2"/>
        <v>0</v>
      </c>
    </row>
    <row r="195" spans="1:37" ht="24.95" customHeight="1" x14ac:dyDescent="0.2">
      <c r="A195" s="16">
        <v>774091</v>
      </c>
      <c r="B195" s="17" t="s">
        <v>575</v>
      </c>
      <c r="C195" s="17" t="s">
        <v>576</v>
      </c>
      <c r="D195" s="18" t="s">
        <v>577</v>
      </c>
      <c r="E195" s="49"/>
      <c r="F195" s="45"/>
      <c r="G195" s="19">
        <f>_xlfn.XLOOKUP(A195,[3]Total!B:B,[3]Total!AJ:AJ)</f>
        <v>1042</v>
      </c>
      <c r="H195" s="20">
        <f t="shared" si="2"/>
        <v>0</v>
      </c>
    </row>
    <row r="196" spans="1:37" ht="24.95" customHeight="1" x14ac:dyDescent="0.2">
      <c r="A196" s="16">
        <v>234430</v>
      </c>
      <c r="B196" s="17" t="s">
        <v>578</v>
      </c>
      <c r="C196" s="17" t="s">
        <v>579</v>
      </c>
      <c r="D196" s="18" t="s">
        <v>580</v>
      </c>
      <c r="E196" s="49"/>
      <c r="F196" s="45"/>
      <c r="G196" s="19">
        <f>_xlfn.XLOOKUP(A196,[3]Total!B:B,[3]Total!AJ:AJ)</f>
        <v>564</v>
      </c>
      <c r="H196" s="20">
        <f t="shared" si="2"/>
        <v>0</v>
      </c>
    </row>
    <row r="197" spans="1:37" ht="24.95" customHeight="1" x14ac:dyDescent="0.2">
      <c r="A197" s="16">
        <v>301470</v>
      </c>
      <c r="B197" s="17" t="s">
        <v>581</v>
      </c>
      <c r="C197" s="17" t="s">
        <v>582</v>
      </c>
      <c r="D197" s="18" t="s">
        <v>583</v>
      </c>
      <c r="E197" s="49"/>
      <c r="F197" s="45"/>
      <c r="G197" s="19">
        <f>_xlfn.XLOOKUP(A197,[3]Total!B:B,[3]Total!AJ:AJ)</f>
        <v>1</v>
      </c>
      <c r="H197" s="20">
        <f t="shared" ref="H197:H260" si="3">F197*G197</f>
        <v>0</v>
      </c>
    </row>
    <row r="198" spans="1:37" ht="24.95" customHeight="1" x14ac:dyDescent="0.2">
      <c r="A198" s="16">
        <v>774082</v>
      </c>
      <c r="B198" s="17" t="s">
        <v>584</v>
      </c>
      <c r="C198" s="17" t="s">
        <v>585</v>
      </c>
      <c r="D198" s="18" t="s">
        <v>586</v>
      </c>
      <c r="E198" s="49"/>
      <c r="F198" s="45"/>
      <c r="G198" s="19">
        <f>_xlfn.XLOOKUP(A198,[3]Total!B:B,[3]Total!AJ:AJ)</f>
        <v>89</v>
      </c>
      <c r="H198" s="20">
        <f t="shared" si="3"/>
        <v>0</v>
      </c>
    </row>
    <row r="199" spans="1:37" s="25" customFormat="1" ht="24.95" customHeight="1" x14ac:dyDescent="0.2">
      <c r="A199" s="16">
        <v>230113</v>
      </c>
      <c r="B199" s="17" t="s">
        <v>587</v>
      </c>
      <c r="C199" s="17" t="s">
        <v>588</v>
      </c>
      <c r="D199" s="18" t="s">
        <v>589</v>
      </c>
      <c r="E199" s="49"/>
      <c r="F199" s="45"/>
      <c r="G199" s="19">
        <f>_xlfn.XLOOKUP(A199,[3]Total!B:B,[3]Total!AJ:AJ)</f>
        <v>279</v>
      </c>
      <c r="H199" s="20">
        <f t="shared" si="3"/>
        <v>0</v>
      </c>
      <c r="I199" s="21"/>
      <c r="J199" s="21"/>
      <c r="K199" s="21"/>
      <c r="L199" s="21"/>
      <c r="M199" s="21"/>
      <c r="N199" s="21"/>
      <c r="O199" s="21"/>
      <c r="P199" s="21"/>
      <c r="Q199" s="21"/>
      <c r="R199" s="21"/>
      <c r="S199" s="22"/>
      <c r="T199" s="22"/>
      <c r="U199" s="22"/>
      <c r="V199" s="22"/>
      <c r="W199" s="22"/>
      <c r="X199" s="22"/>
      <c r="Y199" s="22"/>
      <c r="Z199" s="22"/>
      <c r="AA199" s="22"/>
      <c r="AB199" s="22"/>
      <c r="AC199" s="22"/>
      <c r="AD199" s="22"/>
      <c r="AE199" s="22"/>
      <c r="AF199" s="22"/>
      <c r="AG199" s="22"/>
      <c r="AH199" s="22"/>
      <c r="AI199" s="22"/>
      <c r="AJ199" s="22"/>
      <c r="AK199" s="22"/>
    </row>
    <row r="200" spans="1:37" s="30" customFormat="1" ht="24.95" customHeight="1" x14ac:dyDescent="0.2">
      <c r="A200" s="16">
        <v>230031</v>
      </c>
      <c r="B200" s="17" t="s">
        <v>590</v>
      </c>
      <c r="C200" s="17" t="s">
        <v>591</v>
      </c>
      <c r="D200" s="18" t="s">
        <v>592</v>
      </c>
      <c r="E200" s="49"/>
      <c r="F200" s="45"/>
      <c r="G200" s="19">
        <f>_xlfn.XLOOKUP(A200,[3]Total!B:B,[3]Total!AJ:AJ)</f>
        <v>473</v>
      </c>
      <c r="H200" s="20">
        <f t="shared" si="3"/>
        <v>0</v>
      </c>
      <c r="I200" s="21"/>
      <c r="J200" s="21"/>
      <c r="K200" s="21"/>
      <c r="L200" s="21"/>
      <c r="M200" s="21"/>
      <c r="N200" s="21"/>
      <c r="O200" s="21"/>
      <c r="P200" s="21"/>
      <c r="Q200" s="21"/>
      <c r="R200" s="21"/>
      <c r="S200" s="22"/>
      <c r="T200" s="22"/>
      <c r="U200" s="22"/>
      <c r="V200" s="22"/>
      <c r="W200" s="22"/>
      <c r="X200" s="22"/>
      <c r="Y200" s="22"/>
      <c r="Z200" s="22"/>
      <c r="AA200" s="22"/>
      <c r="AB200" s="22"/>
      <c r="AC200" s="22"/>
      <c r="AD200" s="22"/>
      <c r="AE200" s="22"/>
      <c r="AF200" s="22"/>
      <c r="AG200" s="22"/>
      <c r="AH200" s="22"/>
      <c r="AI200" s="22"/>
      <c r="AJ200" s="22"/>
      <c r="AK200" s="22"/>
    </row>
    <row r="201" spans="1:37" s="28" customFormat="1" ht="24.95" customHeight="1" x14ac:dyDescent="0.2">
      <c r="A201" s="16">
        <v>740331</v>
      </c>
      <c r="B201" s="17" t="s">
        <v>593</v>
      </c>
      <c r="C201" s="17" t="s">
        <v>594</v>
      </c>
      <c r="D201" s="18" t="s">
        <v>595</v>
      </c>
      <c r="E201" s="49"/>
      <c r="F201" s="45"/>
      <c r="G201" s="19">
        <f>_xlfn.XLOOKUP(A201,[3]Total!B:B,[3]Total!AJ:AJ)</f>
        <v>231</v>
      </c>
      <c r="H201" s="20">
        <f t="shared" si="3"/>
        <v>0</v>
      </c>
      <c r="I201" s="21"/>
      <c r="J201" s="21"/>
      <c r="K201" s="21"/>
      <c r="L201" s="21"/>
      <c r="M201" s="21"/>
      <c r="N201" s="21"/>
      <c r="O201" s="21"/>
      <c r="P201" s="21"/>
      <c r="Q201" s="21"/>
      <c r="R201" s="21"/>
      <c r="S201" s="22"/>
      <c r="T201" s="22"/>
      <c r="U201" s="22"/>
      <c r="V201" s="22"/>
      <c r="W201" s="22"/>
      <c r="X201" s="22"/>
      <c r="Y201" s="22"/>
      <c r="Z201" s="22"/>
      <c r="AA201" s="22"/>
      <c r="AB201" s="22"/>
      <c r="AC201" s="22"/>
      <c r="AD201" s="22"/>
      <c r="AE201" s="22"/>
      <c r="AF201" s="22"/>
      <c r="AG201" s="22"/>
      <c r="AH201" s="22"/>
      <c r="AI201" s="22"/>
      <c r="AJ201" s="22"/>
      <c r="AK201" s="22"/>
    </row>
    <row r="202" spans="1:37" ht="24.95" customHeight="1" x14ac:dyDescent="0.2">
      <c r="A202" s="16">
        <v>541502</v>
      </c>
      <c r="B202" s="17" t="s">
        <v>596</v>
      </c>
      <c r="C202" s="17" t="s">
        <v>597</v>
      </c>
      <c r="D202" s="18" t="s">
        <v>598</v>
      </c>
      <c r="E202" s="49"/>
      <c r="F202" s="45"/>
      <c r="G202" s="19">
        <f>_xlfn.XLOOKUP(A202,[3]Total!B:B,[3]Total!AJ:AJ)</f>
        <v>2127</v>
      </c>
      <c r="H202" s="20">
        <f t="shared" si="3"/>
        <v>0</v>
      </c>
    </row>
    <row r="203" spans="1:37" ht="24.95" customHeight="1" x14ac:dyDescent="0.2">
      <c r="A203" s="16">
        <v>456090</v>
      </c>
      <c r="B203" s="17" t="s">
        <v>599</v>
      </c>
      <c r="C203" s="17" t="s">
        <v>600</v>
      </c>
      <c r="D203" s="18" t="s">
        <v>601</v>
      </c>
      <c r="E203" s="49"/>
      <c r="F203" s="45"/>
      <c r="G203" s="19">
        <f>_xlfn.XLOOKUP(A203,[3]Total!B:B,[3]Total!AJ:AJ)</f>
        <v>2542</v>
      </c>
      <c r="H203" s="20">
        <f t="shared" si="3"/>
        <v>0</v>
      </c>
    </row>
    <row r="204" spans="1:37" ht="24.95" customHeight="1" x14ac:dyDescent="0.2">
      <c r="A204" s="16">
        <v>788670</v>
      </c>
      <c r="B204" s="17" t="s">
        <v>602</v>
      </c>
      <c r="C204" s="17" t="s">
        <v>603</v>
      </c>
      <c r="D204" s="18" t="s">
        <v>604</v>
      </c>
      <c r="E204" s="49"/>
      <c r="F204" s="45"/>
      <c r="G204" s="19">
        <f>_xlfn.XLOOKUP(A204,[3]Total!B:B,[3]Total!AJ:AJ)</f>
        <v>2434</v>
      </c>
      <c r="H204" s="20">
        <f t="shared" si="3"/>
        <v>0</v>
      </c>
    </row>
    <row r="205" spans="1:37" ht="24.95" customHeight="1" x14ac:dyDescent="0.2">
      <c r="A205" s="16">
        <v>256371</v>
      </c>
      <c r="B205" s="17" t="s">
        <v>605</v>
      </c>
      <c r="C205" s="17" t="s">
        <v>606</v>
      </c>
      <c r="D205" s="18" t="s">
        <v>607</v>
      </c>
      <c r="E205" s="49"/>
      <c r="F205" s="45"/>
      <c r="G205" s="19">
        <f>_xlfn.XLOOKUP(A205,[3]Total!B:B,[3]Total!AJ:AJ)</f>
        <v>636</v>
      </c>
      <c r="H205" s="20">
        <f t="shared" si="3"/>
        <v>0</v>
      </c>
      <c r="AI205" s="21"/>
    </row>
    <row r="206" spans="1:37" s="25" customFormat="1" ht="24.95" customHeight="1" x14ac:dyDescent="0.2">
      <c r="A206" s="16">
        <v>338670</v>
      </c>
      <c r="B206" s="17" t="s">
        <v>608</v>
      </c>
      <c r="C206" s="17" t="s">
        <v>609</v>
      </c>
      <c r="D206" s="18" t="s">
        <v>610</v>
      </c>
      <c r="E206" s="49"/>
      <c r="F206" s="45"/>
      <c r="G206" s="19">
        <f>_xlfn.XLOOKUP(A206,[3]Total!B:B,[3]Total!AJ:AJ)</f>
        <v>1417</v>
      </c>
      <c r="H206" s="20">
        <f t="shared" si="3"/>
        <v>0</v>
      </c>
      <c r="I206" s="21"/>
      <c r="J206" s="21"/>
      <c r="K206" s="21"/>
      <c r="L206" s="21"/>
      <c r="M206" s="21"/>
      <c r="N206" s="21"/>
      <c r="O206" s="21"/>
      <c r="P206" s="21"/>
      <c r="Q206" s="21"/>
      <c r="R206" s="21"/>
      <c r="S206" s="22"/>
      <c r="T206" s="22"/>
      <c r="U206" s="22"/>
      <c r="V206" s="22"/>
      <c r="W206" s="22"/>
      <c r="X206" s="22"/>
      <c r="Y206" s="22"/>
      <c r="Z206" s="22"/>
      <c r="AA206" s="22"/>
      <c r="AB206" s="22"/>
      <c r="AC206" s="22"/>
      <c r="AD206" s="22"/>
      <c r="AE206" s="22"/>
      <c r="AF206" s="22"/>
      <c r="AG206" s="22"/>
      <c r="AH206" s="22"/>
      <c r="AI206" s="22"/>
      <c r="AJ206" s="22"/>
      <c r="AK206" s="22"/>
    </row>
    <row r="207" spans="1:37" ht="24.95" customHeight="1" x14ac:dyDescent="0.2">
      <c r="A207" s="16">
        <v>191090</v>
      </c>
      <c r="B207" s="17" t="s">
        <v>611</v>
      </c>
      <c r="C207" s="17" t="s">
        <v>612</v>
      </c>
      <c r="D207" s="18" t="s">
        <v>613</v>
      </c>
      <c r="E207" s="49"/>
      <c r="F207" s="45"/>
      <c r="G207" s="19">
        <f>_xlfn.XLOOKUP(A207,[3]Total!B:B,[3]Total!AJ:AJ)</f>
        <v>774</v>
      </c>
      <c r="H207" s="20">
        <f t="shared" si="3"/>
        <v>0</v>
      </c>
    </row>
    <row r="208" spans="1:37" ht="24.95" customHeight="1" x14ac:dyDescent="0.2">
      <c r="A208" s="16">
        <v>537871</v>
      </c>
      <c r="B208" s="17" t="s">
        <v>614</v>
      </c>
      <c r="C208" s="17" t="s">
        <v>615</v>
      </c>
      <c r="D208" s="18" t="s">
        <v>616</v>
      </c>
      <c r="E208" s="49"/>
      <c r="F208" s="45"/>
      <c r="G208" s="19">
        <f>_xlfn.XLOOKUP(A208,[3]Total!B:B,[3]Total!AJ:AJ)</f>
        <v>97</v>
      </c>
      <c r="H208" s="20">
        <f t="shared" si="3"/>
        <v>0</v>
      </c>
    </row>
    <row r="209" spans="1:37" s="25" customFormat="1" ht="24.95" customHeight="1" x14ac:dyDescent="0.2">
      <c r="A209" s="16">
        <v>256363</v>
      </c>
      <c r="B209" s="17" t="s">
        <v>617</v>
      </c>
      <c r="C209" s="17" t="s">
        <v>618</v>
      </c>
      <c r="D209" s="18" t="s">
        <v>619</v>
      </c>
      <c r="E209" s="49"/>
      <c r="F209" s="45"/>
      <c r="G209" s="19">
        <f>_xlfn.XLOOKUP(A209,[3]Total!B:B,[3]Total!AJ:AJ)</f>
        <v>636</v>
      </c>
      <c r="H209" s="20">
        <f t="shared" si="3"/>
        <v>0</v>
      </c>
      <c r="I209" s="21"/>
      <c r="J209" s="21"/>
      <c r="K209" s="21"/>
      <c r="L209" s="21"/>
      <c r="M209" s="21"/>
      <c r="N209" s="21"/>
      <c r="O209" s="21"/>
      <c r="P209" s="21"/>
      <c r="Q209" s="21"/>
      <c r="R209" s="21"/>
      <c r="S209" s="22"/>
      <c r="T209" s="22"/>
      <c r="U209" s="22"/>
      <c r="V209" s="22"/>
      <c r="W209" s="22"/>
      <c r="X209" s="22"/>
      <c r="Y209" s="22"/>
      <c r="Z209" s="22"/>
      <c r="AA209" s="22"/>
      <c r="AB209" s="22"/>
      <c r="AC209" s="22"/>
      <c r="AD209" s="22"/>
      <c r="AE209" s="22"/>
      <c r="AF209" s="22"/>
      <c r="AG209" s="22"/>
      <c r="AH209" s="22"/>
      <c r="AI209" s="22"/>
      <c r="AJ209" s="22"/>
      <c r="AK209" s="22"/>
    </row>
    <row r="210" spans="1:37" ht="24.95" customHeight="1" x14ac:dyDescent="0.2">
      <c r="A210" s="16">
        <v>105260</v>
      </c>
      <c r="B210" s="17" t="s">
        <v>620</v>
      </c>
      <c r="C210" s="17" t="s">
        <v>621</v>
      </c>
      <c r="D210" s="18" t="s">
        <v>622</v>
      </c>
      <c r="E210" s="49"/>
      <c r="F210" s="45"/>
      <c r="G210" s="19">
        <f>_xlfn.XLOOKUP(A210,[3]Total!B:B,[3]Total!AJ:AJ)</f>
        <v>89</v>
      </c>
      <c r="H210" s="20">
        <f t="shared" si="3"/>
        <v>0</v>
      </c>
    </row>
    <row r="211" spans="1:37" s="25" customFormat="1" ht="24.95" customHeight="1" x14ac:dyDescent="0.2">
      <c r="A211" s="31">
        <v>125189</v>
      </c>
      <c r="B211" s="32" t="s">
        <v>623</v>
      </c>
      <c r="C211" s="17" t="s">
        <v>624</v>
      </c>
      <c r="D211" s="18" t="s">
        <v>625</v>
      </c>
      <c r="E211" s="49"/>
      <c r="F211" s="45"/>
      <c r="G211" s="19">
        <f>_xlfn.XLOOKUP(A211,[3]Total!B:B,[3]Total!AJ:AJ)</f>
        <v>671</v>
      </c>
      <c r="H211" s="20">
        <f t="shared" si="3"/>
        <v>0</v>
      </c>
      <c r="I211" s="21"/>
      <c r="J211" s="21"/>
      <c r="K211" s="21"/>
      <c r="L211" s="21"/>
      <c r="M211" s="21"/>
      <c r="N211" s="21"/>
      <c r="O211" s="21"/>
      <c r="P211" s="21"/>
      <c r="Q211" s="21"/>
      <c r="R211" s="21"/>
      <c r="S211" s="22"/>
      <c r="T211" s="22"/>
      <c r="U211" s="22"/>
      <c r="V211" s="22"/>
      <c r="W211" s="22"/>
      <c r="X211" s="22"/>
      <c r="Y211" s="22"/>
      <c r="Z211" s="22"/>
      <c r="AA211" s="22"/>
      <c r="AB211" s="22"/>
      <c r="AC211" s="22"/>
      <c r="AD211" s="22"/>
      <c r="AE211" s="22"/>
      <c r="AF211" s="22"/>
      <c r="AG211" s="22"/>
      <c r="AH211" s="22"/>
      <c r="AI211" s="22"/>
      <c r="AJ211" s="22"/>
      <c r="AK211" s="22"/>
    </row>
    <row r="212" spans="1:37" ht="24.95" customHeight="1" x14ac:dyDescent="0.2">
      <c r="A212" s="16">
        <v>284751</v>
      </c>
      <c r="B212" s="17" t="s">
        <v>626</v>
      </c>
      <c r="C212" s="17" t="s">
        <v>627</v>
      </c>
      <c r="D212" s="18" t="s">
        <v>628</v>
      </c>
      <c r="E212" s="49"/>
      <c r="F212" s="45"/>
      <c r="G212" s="19">
        <f>_xlfn.XLOOKUP(A212,[3]Total!B:B,[3]Total!AJ:AJ)</f>
        <v>608</v>
      </c>
      <c r="H212" s="20">
        <f t="shared" si="3"/>
        <v>0</v>
      </c>
    </row>
    <row r="213" spans="1:37" s="25" customFormat="1" ht="24.95" customHeight="1" x14ac:dyDescent="0.25">
      <c r="A213" s="26">
        <v>739741</v>
      </c>
      <c r="B213" s="24" t="s">
        <v>629</v>
      </c>
      <c r="C213" s="17" t="s">
        <v>630</v>
      </c>
      <c r="D213" s="18" t="s">
        <v>631</v>
      </c>
      <c r="E213" s="49"/>
      <c r="F213" s="45"/>
      <c r="G213" s="19">
        <f>_xlfn.XLOOKUP(A213,[3]Total!B:B,[3]Total!AJ:AJ)</f>
        <v>6208</v>
      </c>
      <c r="H213" s="20">
        <f t="shared" si="3"/>
        <v>0</v>
      </c>
      <c r="I213" s="21"/>
      <c r="J213" s="21"/>
      <c r="K213" s="21"/>
      <c r="L213" s="21"/>
      <c r="M213" s="21"/>
      <c r="N213" s="21"/>
      <c r="O213" s="21"/>
      <c r="P213" s="21"/>
      <c r="Q213" s="21"/>
      <c r="R213" s="21"/>
      <c r="S213" s="22"/>
      <c r="T213" s="22"/>
      <c r="U213" s="22"/>
      <c r="V213" s="22"/>
      <c r="W213" s="22"/>
      <c r="X213" s="22"/>
      <c r="Y213" s="22"/>
      <c r="Z213" s="22"/>
      <c r="AA213" s="22"/>
      <c r="AB213" s="22"/>
      <c r="AC213" s="22"/>
      <c r="AD213" s="22"/>
      <c r="AE213" s="22"/>
      <c r="AF213" s="22"/>
      <c r="AG213" s="22"/>
      <c r="AH213" s="22"/>
      <c r="AI213" s="22"/>
      <c r="AJ213" s="22"/>
      <c r="AK213" s="22"/>
    </row>
    <row r="214" spans="1:37" ht="24.95" customHeight="1" x14ac:dyDescent="0.2">
      <c r="A214" s="16">
        <v>512342</v>
      </c>
      <c r="B214" s="17" t="s">
        <v>632</v>
      </c>
      <c r="C214" s="17" t="s">
        <v>633</v>
      </c>
      <c r="D214" s="18" t="s">
        <v>634</v>
      </c>
      <c r="E214" s="49"/>
      <c r="F214" s="45"/>
      <c r="G214" s="19">
        <f>_xlfn.XLOOKUP(A214,[3]Total!B:B,[3]Total!AJ:AJ)</f>
        <v>368</v>
      </c>
      <c r="H214" s="20">
        <f t="shared" si="3"/>
        <v>0</v>
      </c>
    </row>
    <row r="215" spans="1:37" ht="24.95" customHeight="1" x14ac:dyDescent="0.2">
      <c r="A215" s="16">
        <v>282422</v>
      </c>
      <c r="B215" s="17" t="s">
        <v>635</v>
      </c>
      <c r="C215" s="17" t="s">
        <v>636</v>
      </c>
      <c r="D215" s="18" t="s">
        <v>637</v>
      </c>
      <c r="E215" s="49"/>
      <c r="F215" s="45"/>
      <c r="G215" s="19">
        <f>_xlfn.XLOOKUP(A215,[3]Total!B:B,[3]Total!AJ:AJ)</f>
        <v>689</v>
      </c>
      <c r="H215" s="20">
        <f t="shared" si="3"/>
        <v>0</v>
      </c>
    </row>
    <row r="216" spans="1:37" ht="24.95" customHeight="1" x14ac:dyDescent="0.2">
      <c r="A216" s="16">
        <v>736280</v>
      </c>
      <c r="B216" s="17" t="s">
        <v>638</v>
      </c>
      <c r="C216" s="17" t="s">
        <v>639</v>
      </c>
      <c r="D216" s="18" t="s">
        <v>640</v>
      </c>
      <c r="E216" s="49"/>
      <c r="F216" s="45"/>
      <c r="G216" s="19">
        <f>_xlfn.XLOOKUP(A216,[3]Total!B:B,[3]Total!AJ:AJ)</f>
        <v>936</v>
      </c>
      <c r="H216" s="20">
        <f t="shared" si="3"/>
        <v>0</v>
      </c>
    </row>
    <row r="217" spans="1:37" ht="24.95" customHeight="1" x14ac:dyDescent="0.2">
      <c r="A217" s="16">
        <v>682840</v>
      </c>
      <c r="B217" s="17" t="s">
        <v>641</v>
      </c>
      <c r="C217" s="17" t="s">
        <v>642</v>
      </c>
      <c r="D217" s="18" t="s">
        <v>643</v>
      </c>
      <c r="E217" s="49"/>
      <c r="F217" s="45"/>
      <c r="G217" s="19">
        <f>_xlfn.XLOOKUP(A217,[3]Total!B:B,[3]Total!AJ:AJ)</f>
        <v>287</v>
      </c>
      <c r="H217" s="20">
        <f t="shared" si="3"/>
        <v>0</v>
      </c>
    </row>
    <row r="218" spans="1:37" ht="24.95" customHeight="1" x14ac:dyDescent="0.2">
      <c r="A218" s="16">
        <v>230201</v>
      </c>
      <c r="B218" s="17" t="s">
        <v>644</v>
      </c>
      <c r="C218" s="17" t="s">
        <v>645</v>
      </c>
      <c r="D218" s="18" t="s">
        <v>646</v>
      </c>
      <c r="E218" s="49"/>
      <c r="F218" s="45"/>
      <c r="G218" s="19">
        <f>_xlfn.XLOOKUP(A218,[3]Total!B:B,[3]Total!AJ:AJ)</f>
        <v>110</v>
      </c>
      <c r="H218" s="20">
        <f t="shared" si="3"/>
        <v>0</v>
      </c>
    </row>
    <row r="219" spans="1:37" ht="24.95" customHeight="1" x14ac:dyDescent="0.2">
      <c r="A219" s="16">
        <v>230283</v>
      </c>
      <c r="B219" s="17" t="s">
        <v>647</v>
      </c>
      <c r="C219" s="17" t="s">
        <v>648</v>
      </c>
      <c r="D219" s="18" t="s">
        <v>649</v>
      </c>
      <c r="E219" s="49"/>
      <c r="F219" s="45"/>
      <c r="G219" s="19">
        <f>_xlfn.XLOOKUP(A219,[3]Total!B:B,[3]Total!AJ:AJ)</f>
        <v>333</v>
      </c>
      <c r="H219" s="20">
        <f t="shared" si="3"/>
        <v>0</v>
      </c>
    </row>
    <row r="220" spans="1:37" ht="24.95" customHeight="1" x14ac:dyDescent="0.2">
      <c r="A220" s="16">
        <v>282471</v>
      </c>
      <c r="B220" s="17" t="s">
        <v>650</v>
      </c>
      <c r="C220" s="17" t="s">
        <v>651</v>
      </c>
      <c r="D220" s="18" t="s">
        <v>652</v>
      </c>
      <c r="E220" s="49"/>
      <c r="F220" s="45"/>
      <c r="G220" s="19">
        <f>_xlfn.XLOOKUP(A220,[3]Total!B:B,[3]Total!AJ:AJ)</f>
        <v>382</v>
      </c>
      <c r="H220" s="20">
        <f t="shared" si="3"/>
        <v>0</v>
      </c>
    </row>
    <row r="221" spans="1:37" ht="24.95" customHeight="1" x14ac:dyDescent="0.2">
      <c r="A221" s="16">
        <v>859550</v>
      </c>
      <c r="B221" s="17" t="s">
        <v>653</v>
      </c>
      <c r="C221" s="17" t="s">
        <v>654</v>
      </c>
      <c r="D221" s="18" t="s">
        <v>655</v>
      </c>
      <c r="E221" s="49"/>
      <c r="F221" s="45"/>
      <c r="G221" s="19">
        <f>_xlfn.XLOOKUP(A221,[3]Total!B:B,[3]Total!AJ:AJ)</f>
        <v>395</v>
      </c>
      <c r="H221" s="20">
        <f t="shared" si="3"/>
        <v>0</v>
      </c>
    </row>
    <row r="222" spans="1:37" ht="24.95" customHeight="1" x14ac:dyDescent="0.2">
      <c r="A222" s="16">
        <v>453984</v>
      </c>
      <c r="B222" s="17" t="s">
        <v>656</v>
      </c>
      <c r="C222" s="17" t="s">
        <v>657</v>
      </c>
      <c r="D222" s="18" t="s">
        <v>658</v>
      </c>
      <c r="E222" s="49"/>
      <c r="F222" s="45"/>
      <c r="G222" s="19">
        <f>_xlfn.XLOOKUP(A222,[3]Total!B:B,[3]Total!AJ:AJ)</f>
        <v>107</v>
      </c>
      <c r="H222" s="20">
        <f t="shared" si="3"/>
        <v>0</v>
      </c>
    </row>
    <row r="223" spans="1:37" ht="24.95" customHeight="1" x14ac:dyDescent="0.2">
      <c r="A223" s="16">
        <v>893711</v>
      </c>
      <c r="B223" s="17" t="s">
        <v>659</v>
      </c>
      <c r="C223" s="17" t="s">
        <v>660</v>
      </c>
      <c r="D223" s="18" t="s">
        <v>661</v>
      </c>
      <c r="E223" s="49"/>
      <c r="F223" s="45"/>
      <c r="G223" s="19">
        <f>_xlfn.XLOOKUP(A223,[3]Total!B:B,[3]Total!AJ:AJ)</f>
        <v>539</v>
      </c>
      <c r="H223" s="20">
        <f t="shared" si="3"/>
        <v>0</v>
      </c>
    </row>
    <row r="224" spans="1:37" ht="24.95" customHeight="1" x14ac:dyDescent="0.2">
      <c r="A224" s="16">
        <v>265971</v>
      </c>
      <c r="B224" s="17" t="s">
        <v>662</v>
      </c>
      <c r="C224" s="17" t="s">
        <v>663</v>
      </c>
      <c r="D224" s="18" t="s">
        <v>664</v>
      </c>
      <c r="E224" s="49"/>
      <c r="F224" s="45"/>
      <c r="G224" s="19">
        <f>_xlfn.XLOOKUP(A224,[3]Total!B:B,[3]Total!AJ:AJ)</f>
        <v>62</v>
      </c>
      <c r="H224" s="20">
        <f t="shared" si="3"/>
        <v>0</v>
      </c>
    </row>
    <row r="225" spans="1:37" ht="24.95" customHeight="1" x14ac:dyDescent="0.2">
      <c r="A225" s="16">
        <v>266020</v>
      </c>
      <c r="B225" s="17" t="s">
        <v>665</v>
      </c>
      <c r="C225" s="17" t="s">
        <v>666</v>
      </c>
      <c r="D225" s="18" t="s">
        <v>667</v>
      </c>
      <c r="E225" s="49"/>
      <c r="F225" s="45"/>
      <c r="G225" s="19">
        <f>_xlfn.XLOOKUP(A225,[3]Total!B:B,[3]Total!AJ:AJ)</f>
        <v>155</v>
      </c>
      <c r="H225" s="20">
        <f t="shared" si="3"/>
        <v>0</v>
      </c>
    </row>
    <row r="226" spans="1:37" ht="24.95" customHeight="1" x14ac:dyDescent="0.2">
      <c r="A226" s="16">
        <v>251670</v>
      </c>
      <c r="B226" s="17" t="s">
        <v>668</v>
      </c>
      <c r="C226" s="17" t="s">
        <v>669</v>
      </c>
      <c r="D226" s="18" t="s">
        <v>670</v>
      </c>
      <c r="E226" s="49"/>
      <c r="F226" s="45"/>
      <c r="G226" s="19">
        <f>_xlfn.XLOOKUP(A226,[3]Total!B:B,[3]Total!AJ:AJ)</f>
        <v>59</v>
      </c>
      <c r="H226" s="20">
        <f t="shared" si="3"/>
        <v>0</v>
      </c>
    </row>
    <row r="227" spans="1:37" ht="24.95" customHeight="1" x14ac:dyDescent="0.2">
      <c r="A227" s="16">
        <v>473171</v>
      </c>
      <c r="B227" s="17" t="s">
        <v>671</v>
      </c>
      <c r="C227" s="17" t="s">
        <v>672</v>
      </c>
      <c r="D227" s="18" t="s">
        <v>673</v>
      </c>
      <c r="E227" s="49"/>
      <c r="F227" s="45"/>
      <c r="G227" s="19">
        <f>_xlfn.XLOOKUP(A227,[3]Total!B:B,[3]Total!AJ:AJ)</f>
        <v>2302</v>
      </c>
      <c r="H227" s="20">
        <f t="shared" si="3"/>
        <v>0</v>
      </c>
    </row>
    <row r="228" spans="1:37" ht="24.95" customHeight="1" x14ac:dyDescent="0.2">
      <c r="A228" s="16">
        <v>117773</v>
      </c>
      <c r="B228" s="17" t="s">
        <v>674</v>
      </c>
      <c r="C228" s="17" t="s">
        <v>675</v>
      </c>
      <c r="D228" s="18" t="s">
        <v>676</v>
      </c>
      <c r="E228" s="49"/>
      <c r="F228" s="45"/>
      <c r="G228" s="19">
        <f>_xlfn.XLOOKUP(A228,[3]Total!B:B,[3]Total!AJ:AJ)</f>
        <v>277</v>
      </c>
      <c r="H228" s="20">
        <f t="shared" si="3"/>
        <v>0</v>
      </c>
    </row>
    <row r="229" spans="1:37" ht="24.95" customHeight="1" x14ac:dyDescent="0.2">
      <c r="A229" s="16">
        <v>166751</v>
      </c>
      <c r="B229" s="17" t="s">
        <v>677</v>
      </c>
      <c r="C229" s="17" t="s">
        <v>678</v>
      </c>
      <c r="D229" s="18" t="s">
        <v>679</v>
      </c>
      <c r="E229" s="49"/>
      <c r="F229" s="45"/>
      <c r="G229" s="19">
        <f>_xlfn.XLOOKUP(A229,[3]Total!B:B,[3]Total!AJ:AJ)</f>
        <v>-5</v>
      </c>
      <c r="H229" s="20">
        <f t="shared" si="3"/>
        <v>0</v>
      </c>
    </row>
    <row r="230" spans="1:37" ht="24.95" customHeight="1" x14ac:dyDescent="0.2">
      <c r="A230" s="16">
        <v>753931</v>
      </c>
      <c r="B230" s="17" t="s">
        <v>680</v>
      </c>
      <c r="C230" s="17" t="s">
        <v>681</v>
      </c>
      <c r="D230" s="18" t="s">
        <v>682</v>
      </c>
      <c r="E230" s="49"/>
      <c r="F230" s="45"/>
      <c r="G230" s="19">
        <f>_xlfn.XLOOKUP(A230,[3]Total!B:B,[3]Total!AJ:AJ)</f>
        <v>1552</v>
      </c>
      <c r="H230" s="20">
        <f t="shared" si="3"/>
        <v>0</v>
      </c>
    </row>
    <row r="231" spans="1:37" ht="24.95" customHeight="1" x14ac:dyDescent="0.2">
      <c r="A231" s="16">
        <v>610232</v>
      </c>
      <c r="B231" s="17" t="s">
        <v>683</v>
      </c>
      <c r="C231" s="17" t="s">
        <v>684</v>
      </c>
      <c r="D231" s="18" t="s">
        <v>685</v>
      </c>
      <c r="E231" s="49"/>
      <c r="F231" s="45"/>
      <c r="G231" s="19">
        <f>_xlfn.XLOOKUP(A231,[3]Total!B:B,[3]Total!AJ:AJ)</f>
        <v>202</v>
      </c>
      <c r="H231" s="20">
        <f t="shared" si="3"/>
        <v>0</v>
      </c>
    </row>
    <row r="232" spans="1:37" ht="24.95" customHeight="1" x14ac:dyDescent="0.2">
      <c r="A232" s="16">
        <v>878920</v>
      </c>
      <c r="B232" s="17" t="s">
        <v>686</v>
      </c>
      <c r="C232" s="17" t="s">
        <v>687</v>
      </c>
      <c r="D232" s="18" t="s">
        <v>1340</v>
      </c>
      <c r="E232" s="49"/>
      <c r="F232" s="45"/>
      <c r="G232" s="19">
        <f>_xlfn.XLOOKUP(A232,[3]Total!B:B,[3]Total!AJ:AJ)</f>
        <v>6125</v>
      </c>
      <c r="H232" s="20">
        <f t="shared" si="3"/>
        <v>0</v>
      </c>
    </row>
    <row r="233" spans="1:37" ht="24.95" customHeight="1" x14ac:dyDescent="0.2">
      <c r="A233" s="16">
        <v>718061</v>
      </c>
      <c r="B233" s="17" t="s">
        <v>688</v>
      </c>
      <c r="C233" s="17" t="s">
        <v>689</v>
      </c>
      <c r="D233" s="18" t="s">
        <v>1341</v>
      </c>
      <c r="E233" s="49"/>
      <c r="F233" s="45"/>
      <c r="G233" s="19">
        <f>_xlfn.XLOOKUP(A233,[3]Total!B:B,[3]Total!AJ:AJ)</f>
        <v>193</v>
      </c>
      <c r="H233" s="20">
        <f t="shared" si="3"/>
        <v>0</v>
      </c>
    </row>
    <row r="234" spans="1:37" ht="24.95" customHeight="1" x14ac:dyDescent="0.2">
      <c r="A234" s="16">
        <v>224448</v>
      </c>
      <c r="B234" s="17" t="s">
        <v>690</v>
      </c>
      <c r="C234" s="17" t="s">
        <v>691</v>
      </c>
      <c r="D234" s="18" t="s">
        <v>692</v>
      </c>
      <c r="E234" s="49"/>
      <c r="F234" s="45"/>
      <c r="G234" s="19">
        <f>_xlfn.XLOOKUP(A234,[3]Total!B:B,[3]Total!AJ:AJ)</f>
        <v>899</v>
      </c>
      <c r="H234" s="20">
        <f t="shared" si="3"/>
        <v>0</v>
      </c>
    </row>
    <row r="235" spans="1:37" ht="24.95" customHeight="1" x14ac:dyDescent="0.2">
      <c r="A235" s="16">
        <v>610364</v>
      </c>
      <c r="B235" s="17" t="s">
        <v>693</v>
      </c>
      <c r="C235" s="17" t="s">
        <v>694</v>
      </c>
      <c r="D235" s="18" t="s">
        <v>695</v>
      </c>
      <c r="E235" s="49"/>
      <c r="F235" s="45"/>
      <c r="G235" s="19">
        <f>_xlfn.XLOOKUP(A235,[3]Total!B:B,[3]Total!AJ:AJ)</f>
        <v>72</v>
      </c>
      <c r="H235" s="20">
        <f t="shared" si="3"/>
        <v>0</v>
      </c>
    </row>
    <row r="236" spans="1:37" s="25" customFormat="1" ht="24.95" customHeight="1" x14ac:dyDescent="0.2">
      <c r="A236" s="16">
        <v>268870</v>
      </c>
      <c r="B236" s="17" t="s">
        <v>696</v>
      </c>
      <c r="C236" s="17" t="s">
        <v>697</v>
      </c>
      <c r="D236" s="18" t="s">
        <v>1342</v>
      </c>
      <c r="E236" s="49"/>
      <c r="F236" s="45"/>
      <c r="G236" s="19">
        <f>_xlfn.XLOOKUP(A236,[3]Total!B:B,[3]Total!AJ:AJ)</f>
        <v>393</v>
      </c>
      <c r="H236" s="20">
        <f t="shared" si="3"/>
        <v>0</v>
      </c>
      <c r="I236" s="21"/>
      <c r="J236" s="21"/>
      <c r="K236" s="21"/>
      <c r="L236" s="21"/>
      <c r="M236" s="21"/>
      <c r="N236" s="21"/>
      <c r="O236" s="21"/>
      <c r="P236" s="21"/>
      <c r="Q236" s="21"/>
      <c r="R236" s="21"/>
      <c r="S236" s="22"/>
      <c r="T236" s="22"/>
      <c r="U236" s="22"/>
      <c r="V236" s="22"/>
      <c r="W236" s="22"/>
      <c r="X236" s="22"/>
      <c r="Y236" s="22"/>
      <c r="Z236" s="22"/>
      <c r="AA236" s="22"/>
      <c r="AB236" s="22"/>
      <c r="AC236" s="22"/>
      <c r="AD236" s="22"/>
      <c r="AE236" s="22"/>
      <c r="AF236" s="22"/>
      <c r="AG236" s="22"/>
      <c r="AH236" s="22"/>
      <c r="AI236" s="22"/>
      <c r="AJ236" s="22"/>
      <c r="AK236" s="22"/>
    </row>
    <row r="237" spans="1:37" ht="24.95" customHeight="1" x14ac:dyDescent="0.2">
      <c r="A237" s="16">
        <v>189979</v>
      </c>
      <c r="B237" s="17" t="s">
        <v>698</v>
      </c>
      <c r="C237" s="17" t="s">
        <v>699</v>
      </c>
      <c r="D237" s="18" t="s">
        <v>1343</v>
      </c>
      <c r="E237" s="49"/>
      <c r="F237" s="45"/>
      <c r="G237" s="19">
        <f>_xlfn.XLOOKUP(A237,[3]Total!B:B,[3]Total!AJ:AJ)</f>
        <v>1376</v>
      </c>
      <c r="H237" s="20">
        <f t="shared" si="3"/>
        <v>0</v>
      </c>
    </row>
    <row r="238" spans="1:37" ht="24.95" customHeight="1" x14ac:dyDescent="0.2">
      <c r="A238" s="16">
        <v>340701</v>
      </c>
      <c r="B238" s="17" t="s">
        <v>700</v>
      </c>
      <c r="C238" s="17" t="s">
        <v>701</v>
      </c>
      <c r="D238" s="18" t="s">
        <v>702</v>
      </c>
      <c r="E238" s="49"/>
      <c r="F238" s="45"/>
      <c r="G238" s="19">
        <f>_xlfn.XLOOKUP(A238,[3]Total!B:B,[3]Total!AJ:AJ)</f>
        <v>580</v>
      </c>
      <c r="H238" s="20">
        <f t="shared" si="3"/>
        <v>0</v>
      </c>
    </row>
    <row r="239" spans="1:37" ht="24.95" customHeight="1" x14ac:dyDescent="0.2">
      <c r="A239" s="16">
        <v>207990</v>
      </c>
      <c r="B239" s="17" t="s">
        <v>703</v>
      </c>
      <c r="C239" s="17" t="s">
        <v>704</v>
      </c>
      <c r="D239" s="18" t="s">
        <v>705</v>
      </c>
      <c r="E239" s="49"/>
      <c r="F239" s="45"/>
      <c r="G239" s="19">
        <f>_xlfn.XLOOKUP(A239,[3]Total!B:B,[3]Total!AJ:AJ)</f>
        <v>6147</v>
      </c>
      <c r="H239" s="20">
        <f t="shared" si="3"/>
        <v>0</v>
      </c>
    </row>
    <row r="240" spans="1:37" ht="24.95" customHeight="1" x14ac:dyDescent="0.2">
      <c r="A240" s="16">
        <v>119264</v>
      </c>
      <c r="B240" s="17" t="s">
        <v>706</v>
      </c>
      <c r="C240" s="17" t="s">
        <v>707</v>
      </c>
      <c r="D240" s="18" t="s">
        <v>708</v>
      </c>
      <c r="E240" s="49"/>
      <c r="F240" s="45"/>
      <c r="G240" s="19">
        <f>_xlfn.XLOOKUP(A240,[3]Total!B:B,[3]Total!AJ:AJ)</f>
        <v>783</v>
      </c>
      <c r="H240" s="20">
        <f t="shared" si="3"/>
        <v>0</v>
      </c>
    </row>
    <row r="241" spans="1:8" ht="24.95" customHeight="1" x14ac:dyDescent="0.2">
      <c r="A241" s="16">
        <v>594350</v>
      </c>
      <c r="B241" s="17" t="s">
        <v>709</v>
      </c>
      <c r="C241" s="17" t="s">
        <v>710</v>
      </c>
      <c r="D241" s="18" t="s">
        <v>711</v>
      </c>
      <c r="E241" s="49"/>
      <c r="F241" s="45"/>
      <c r="G241" s="19">
        <f>_xlfn.XLOOKUP(A241,[3]Total!B:B,[3]Total!AJ:AJ)</f>
        <v>2474</v>
      </c>
      <c r="H241" s="20">
        <f t="shared" si="3"/>
        <v>0</v>
      </c>
    </row>
    <row r="242" spans="1:8" ht="24.95" customHeight="1" x14ac:dyDescent="0.2">
      <c r="A242" s="16">
        <v>539853</v>
      </c>
      <c r="B242" s="17" t="s">
        <v>712</v>
      </c>
      <c r="C242" s="17" t="s">
        <v>713</v>
      </c>
      <c r="D242" s="18" t="s">
        <v>714</v>
      </c>
      <c r="E242" s="49"/>
      <c r="F242" s="45"/>
      <c r="G242" s="19">
        <f>_xlfn.XLOOKUP(A242,[3]Total!B:B,[3]Total!AJ:AJ)</f>
        <v>242</v>
      </c>
      <c r="H242" s="20">
        <f t="shared" si="3"/>
        <v>0</v>
      </c>
    </row>
    <row r="243" spans="1:8" ht="24.95" customHeight="1" x14ac:dyDescent="0.2">
      <c r="A243" s="16">
        <v>403040</v>
      </c>
      <c r="B243" s="17" t="s">
        <v>715</v>
      </c>
      <c r="C243" s="17" t="s">
        <v>716</v>
      </c>
      <c r="D243" s="18" t="s">
        <v>717</v>
      </c>
      <c r="E243" s="49"/>
      <c r="F243" s="45"/>
      <c r="G243" s="19">
        <f>_xlfn.XLOOKUP(A243,[3]Total!B:B,[3]Total!AJ:AJ)</f>
        <v>2725</v>
      </c>
      <c r="H243" s="20">
        <f t="shared" si="3"/>
        <v>0</v>
      </c>
    </row>
    <row r="244" spans="1:8" ht="24.95" customHeight="1" x14ac:dyDescent="0.2">
      <c r="A244" s="16">
        <v>594410</v>
      </c>
      <c r="B244" s="17" t="s">
        <v>718</v>
      </c>
      <c r="C244" s="17" t="s">
        <v>719</v>
      </c>
      <c r="D244" s="18" t="s">
        <v>720</v>
      </c>
      <c r="E244" s="49"/>
      <c r="F244" s="45"/>
      <c r="G244" s="19">
        <f>_xlfn.XLOOKUP(A244,[3]Total!B:B,[3]Total!AJ:AJ)</f>
        <v>2291</v>
      </c>
      <c r="H244" s="20">
        <f t="shared" si="3"/>
        <v>0</v>
      </c>
    </row>
    <row r="245" spans="1:8" ht="24.95" customHeight="1" x14ac:dyDescent="0.2">
      <c r="A245" s="16">
        <v>119251</v>
      </c>
      <c r="B245" s="17" t="s">
        <v>721</v>
      </c>
      <c r="C245" s="17" t="s">
        <v>722</v>
      </c>
      <c r="D245" s="18" t="s">
        <v>723</v>
      </c>
      <c r="E245" s="49"/>
      <c r="F245" s="45"/>
      <c r="G245" s="19">
        <f>_xlfn.XLOOKUP(A245,[3]Total!B:B,[3]Total!AJ:AJ)</f>
        <v>188</v>
      </c>
      <c r="H245" s="20">
        <f t="shared" si="3"/>
        <v>0</v>
      </c>
    </row>
    <row r="246" spans="1:8" ht="24.95" customHeight="1" x14ac:dyDescent="0.2">
      <c r="A246" s="16">
        <v>721582</v>
      </c>
      <c r="B246" s="17" t="s">
        <v>724</v>
      </c>
      <c r="C246" s="17" t="s">
        <v>725</v>
      </c>
      <c r="D246" s="18" t="s">
        <v>726</v>
      </c>
      <c r="E246" s="49"/>
      <c r="F246" s="45"/>
      <c r="G246" s="19">
        <f>_xlfn.XLOOKUP(A246,[3]Total!B:B,[3]Total!AJ:AJ)</f>
        <v>463</v>
      </c>
      <c r="H246" s="20">
        <f t="shared" si="3"/>
        <v>0</v>
      </c>
    </row>
    <row r="247" spans="1:8" ht="24.95" customHeight="1" x14ac:dyDescent="0.2">
      <c r="A247" s="16">
        <v>667761</v>
      </c>
      <c r="B247" s="17" t="s">
        <v>727</v>
      </c>
      <c r="C247" s="17" t="s">
        <v>728</v>
      </c>
      <c r="D247" s="18" t="s">
        <v>729</v>
      </c>
      <c r="E247" s="49"/>
      <c r="F247" s="45"/>
      <c r="G247" s="19">
        <f>_xlfn.XLOOKUP(A247,[3]Total!B:B,[3]Total!AJ:AJ)</f>
        <v>1534</v>
      </c>
      <c r="H247" s="20">
        <f t="shared" si="3"/>
        <v>0</v>
      </c>
    </row>
    <row r="248" spans="1:8" ht="24.95" customHeight="1" x14ac:dyDescent="0.2">
      <c r="A248" s="16">
        <v>667771</v>
      </c>
      <c r="B248" s="17" t="s">
        <v>730</v>
      </c>
      <c r="C248" s="17" t="s">
        <v>731</v>
      </c>
      <c r="D248" s="18" t="s">
        <v>732</v>
      </c>
      <c r="E248" s="49"/>
      <c r="F248" s="45"/>
      <c r="G248" s="19">
        <f>_xlfn.XLOOKUP(A248,[3]Total!B:B,[3]Total!AJ:AJ)</f>
        <v>1467</v>
      </c>
      <c r="H248" s="20">
        <f t="shared" si="3"/>
        <v>0</v>
      </c>
    </row>
    <row r="249" spans="1:8" ht="24.95" customHeight="1" x14ac:dyDescent="0.2">
      <c r="A249" s="16">
        <v>667801</v>
      </c>
      <c r="B249" s="17" t="s">
        <v>733</v>
      </c>
      <c r="C249" s="17" t="s">
        <v>734</v>
      </c>
      <c r="D249" s="18" t="s">
        <v>735</v>
      </c>
      <c r="E249" s="49"/>
      <c r="F249" s="45"/>
      <c r="G249" s="19">
        <f>_xlfn.XLOOKUP(A249,[3]Total!B:B,[3]Total!AJ:AJ)</f>
        <v>1336</v>
      </c>
      <c r="H249" s="20">
        <f t="shared" si="3"/>
        <v>0</v>
      </c>
    </row>
    <row r="250" spans="1:8" ht="24.95" customHeight="1" x14ac:dyDescent="0.2">
      <c r="A250" s="16">
        <v>667791</v>
      </c>
      <c r="B250" s="17" t="s">
        <v>736</v>
      </c>
      <c r="C250" s="17" t="s">
        <v>737</v>
      </c>
      <c r="D250" s="18" t="s">
        <v>738</v>
      </c>
      <c r="E250" s="49"/>
      <c r="F250" s="45"/>
      <c r="G250" s="19">
        <f>_xlfn.XLOOKUP(A250,[3]Total!B:B,[3]Total!AJ:AJ)</f>
        <v>2289</v>
      </c>
      <c r="H250" s="20">
        <f t="shared" si="3"/>
        <v>0</v>
      </c>
    </row>
    <row r="251" spans="1:8" ht="24.95" customHeight="1" x14ac:dyDescent="0.2">
      <c r="A251" s="16">
        <v>532420</v>
      </c>
      <c r="B251" s="17" t="s">
        <v>739</v>
      </c>
      <c r="C251" s="17" t="s">
        <v>740</v>
      </c>
      <c r="D251" s="18" t="s">
        <v>741</v>
      </c>
      <c r="E251" s="49"/>
      <c r="F251" s="45"/>
      <c r="G251" s="19">
        <f>_xlfn.XLOOKUP(A251,[3]Total!B:B,[3]Total!AJ:AJ)</f>
        <v>383</v>
      </c>
      <c r="H251" s="20">
        <f t="shared" si="3"/>
        <v>0</v>
      </c>
    </row>
    <row r="252" spans="1:8" ht="24.95" customHeight="1" x14ac:dyDescent="0.2">
      <c r="A252" s="16">
        <v>602402</v>
      </c>
      <c r="B252" s="17" t="s">
        <v>742</v>
      </c>
      <c r="C252" s="17" t="s">
        <v>743</v>
      </c>
      <c r="D252" s="18" t="s">
        <v>744</v>
      </c>
      <c r="E252" s="49"/>
      <c r="F252" s="45"/>
      <c r="G252" s="19">
        <f>_xlfn.XLOOKUP(A252,[3]Total!B:B,[3]Total!AJ:AJ)</f>
        <v>1257</v>
      </c>
      <c r="H252" s="20">
        <f t="shared" si="3"/>
        <v>0</v>
      </c>
    </row>
    <row r="253" spans="1:8" ht="24.95" customHeight="1" x14ac:dyDescent="0.2">
      <c r="A253" s="16">
        <v>671771</v>
      </c>
      <c r="B253" s="17" t="s">
        <v>745</v>
      </c>
      <c r="C253" s="17" t="s">
        <v>746</v>
      </c>
      <c r="D253" s="18" t="s">
        <v>747</v>
      </c>
      <c r="E253" s="49"/>
      <c r="F253" s="45"/>
      <c r="G253" s="19">
        <f>_xlfn.XLOOKUP(A253,[3]Total!B:B,[3]Total!AJ:AJ)</f>
        <v>504</v>
      </c>
      <c r="H253" s="20">
        <f t="shared" si="3"/>
        <v>0</v>
      </c>
    </row>
    <row r="254" spans="1:8" ht="24.95" customHeight="1" x14ac:dyDescent="0.2">
      <c r="A254" s="16">
        <v>671801</v>
      </c>
      <c r="B254" s="17" t="s">
        <v>748</v>
      </c>
      <c r="C254" s="17" t="s">
        <v>749</v>
      </c>
      <c r="D254" s="18" t="s">
        <v>750</v>
      </c>
      <c r="E254" s="49"/>
      <c r="F254" s="45"/>
      <c r="G254" s="19">
        <f>_xlfn.XLOOKUP(A254,[3]Total!B:B,[3]Total!AJ:AJ)</f>
        <v>123</v>
      </c>
      <c r="H254" s="20">
        <f t="shared" si="3"/>
        <v>0</v>
      </c>
    </row>
    <row r="255" spans="1:8" ht="24.95" customHeight="1" x14ac:dyDescent="0.2">
      <c r="A255" s="16">
        <v>393332</v>
      </c>
      <c r="B255" s="17" t="s">
        <v>751</v>
      </c>
      <c r="C255" s="17" t="s">
        <v>752</v>
      </c>
      <c r="D255" s="18" t="s">
        <v>753</v>
      </c>
      <c r="E255" s="49"/>
      <c r="F255" s="45"/>
      <c r="G255" s="19">
        <f>_xlfn.XLOOKUP(A255,[3]Total!B:B,[3]Total!AJ:AJ)</f>
        <v>190</v>
      </c>
      <c r="H255" s="20">
        <f t="shared" si="3"/>
        <v>0</v>
      </c>
    </row>
    <row r="256" spans="1:8" ht="24.95" customHeight="1" x14ac:dyDescent="0.2">
      <c r="A256" s="16">
        <v>221891</v>
      </c>
      <c r="B256" s="17" t="s">
        <v>754</v>
      </c>
      <c r="C256" s="17" t="s">
        <v>755</v>
      </c>
      <c r="D256" s="18" t="s">
        <v>756</v>
      </c>
      <c r="E256" s="49"/>
      <c r="F256" s="45"/>
      <c r="G256" s="19">
        <f>_xlfn.XLOOKUP(A256,[3]Total!B:B,[3]Total!AJ:AJ)</f>
        <v>231</v>
      </c>
      <c r="H256" s="20">
        <f t="shared" si="3"/>
        <v>0</v>
      </c>
    </row>
    <row r="257" spans="1:37" ht="24.95" customHeight="1" x14ac:dyDescent="0.2">
      <c r="A257" s="16">
        <v>273856</v>
      </c>
      <c r="B257" s="17" t="s">
        <v>757</v>
      </c>
      <c r="C257" s="17" t="s">
        <v>758</v>
      </c>
      <c r="D257" s="18" t="s">
        <v>759</v>
      </c>
      <c r="E257" s="49"/>
      <c r="F257" s="45"/>
      <c r="G257" s="19">
        <f>_xlfn.XLOOKUP(A257,[3]Total!B:B,[3]Total!AJ:AJ)</f>
        <v>762</v>
      </c>
      <c r="H257" s="20">
        <f t="shared" si="3"/>
        <v>0</v>
      </c>
    </row>
    <row r="258" spans="1:37" ht="24.95" customHeight="1" x14ac:dyDescent="0.2">
      <c r="A258" s="16">
        <v>610902</v>
      </c>
      <c r="B258" s="17" t="s">
        <v>760</v>
      </c>
      <c r="C258" s="17" t="s">
        <v>761</v>
      </c>
      <c r="D258" s="18" t="s">
        <v>1344</v>
      </c>
      <c r="E258" s="49"/>
      <c r="F258" s="45"/>
      <c r="G258" s="19">
        <f>_xlfn.XLOOKUP(A258,[3]Total!B:B,[3]Total!AJ:AJ)</f>
        <v>1199</v>
      </c>
      <c r="H258" s="20">
        <f t="shared" si="3"/>
        <v>0</v>
      </c>
    </row>
    <row r="259" spans="1:37" ht="24.95" customHeight="1" x14ac:dyDescent="0.2">
      <c r="A259" s="16">
        <v>118915</v>
      </c>
      <c r="B259" s="17" t="s">
        <v>762</v>
      </c>
      <c r="C259" s="17" t="s">
        <v>763</v>
      </c>
      <c r="D259" s="18" t="s">
        <v>764</v>
      </c>
      <c r="E259" s="49"/>
      <c r="F259" s="45"/>
      <c r="G259" s="19">
        <f>_xlfn.XLOOKUP(A259,[3]Total!B:B,[3]Total!AJ:AJ)</f>
        <v>269</v>
      </c>
      <c r="H259" s="20">
        <f t="shared" si="3"/>
        <v>0</v>
      </c>
    </row>
    <row r="260" spans="1:37" ht="24.95" customHeight="1" x14ac:dyDescent="0.2">
      <c r="A260" s="16">
        <v>283730</v>
      </c>
      <c r="B260" s="17" t="s">
        <v>765</v>
      </c>
      <c r="C260" s="17" t="s">
        <v>766</v>
      </c>
      <c r="D260" s="18" t="s">
        <v>767</v>
      </c>
      <c r="E260" s="49"/>
      <c r="F260" s="45"/>
      <c r="G260" s="19">
        <f>_xlfn.XLOOKUP(A260,[3]Total!B:B,[3]Total!AJ:AJ)</f>
        <v>557</v>
      </c>
      <c r="H260" s="20">
        <f t="shared" si="3"/>
        <v>0</v>
      </c>
    </row>
    <row r="261" spans="1:37" ht="24.95" customHeight="1" x14ac:dyDescent="0.2">
      <c r="A261" s="16">
        <v>285660</v>
      </c>
      <c r="B261" s="17" t="s">
        <v>768</v>
      </c>
      <c r="C261" s="17" t="s">
        <v>769</v>
      </c>
      <c r="D261" s="18" t="s">
        <v>770</v>
      </c>
      <c r="E261" s="49"/>
      <c r="F261" s="45"/>
      <c r="G261" s="19">
        <f>_xlfn.XLOOKUP(A261,[3]Total!B:B,[3]Total!AJ:AJ)</f>
        <v>252</v>
      </c>
      <c r="H261" s="20">
        <f t="shared" ref="H261:H324" si="4">F261*G261</f>
        <v>0</v>
      </c>
    </row>
    <row r="262" spans="1:37" ht="24.95" customHeight="1" x14ac:dyDescent="0.2">
      <c r="A262" s="16">
        <v>557714</v>
      </c>
      <c r="B262" s="17" t="s">
        <v>771</v>
      </c>
      <c r="C262" s="17" t="s">
        <v>772</v>
      </c>
      <c r="D262" s="18" t="s">
        <v>773</v>
      </c>
      <c r="E262" s="49"/>
      <c r="F262" s="45"/>
      <c r="G262" s="19">
        <f>_xlfn.XLOOKUP(A262,[3]Total!B:B,[3]Total!AJ:AJ)</f>
        <v>347</v>
      </c>
      <c r="H262" s="20">
        <f t="shared" si="4"/>
        <v>0</v>
      </c>
    </row>
    <row r="263" spans="1:37" s="25" customFormat="1" ht="24.95" customHeight="1" x14ac:dyDescent="0.2">
      <c r="A263" s="16">
        <v>508731</v>
      </c>
      <c r="B263" s="17" t="s">
        <v>774</v>
      </c>
      <c r="C263" s="17" t="s">
        <v>775</v>
      </c>
      <c r="D263" s="18" t="s">
        <v>776</v>
      </c>
      <c r="E263" s="49"/>
      <c r="F263" s="45"/>
      <c r="G263" s="19">
        <f>_xlfn.XLOOKUP(A263,[3]Total!B:B,[3]Total!AJ:AJ)</f>
        <v>125</v>
      </c>
      <c r="H263" s="20">
        <f t="shared" si="4"/>
        <v>0</v>
      </c>
      <c r="I263" s="21"/>
      <c r="J263" s="21"/>
      <c r="K263" s="21"/>
      <c r="L263" s="21"/>
      <c r="M263" s="21"/>
      <c r="N263" s="21"/>
      <c r="O263" s="21"/>
      <c r="P263" s="21"/>
      <c r="Q263" s="21"/>
      <c r="R263" s="21"/>
      <c r="S263" s="22"/>
      <c r="T263" s="22"/>
      <c r="U263" s="22"/>
      <c r="V263" s="22"/>
      <c r="W263" s="22"/>
      <c r="X263" s="22"/>
      <c r="Y263" s="22"/>
      <c r="Z263" s="22"/>
      <c r="AA263" s="22"/>
      <c r="AB263" s="22"/>
      <c r="AC263" s="22"/>
      <c r="AD263" s="22"/>
      <c r="AE263" s="22"/>
      <c r="AF263" s="22"/>
      <c r="AG263" s="22"/>
      <c r="AH263" s="22"/>
      <c r="AI263" s="22"/>
      <c r="AJ263" s="22"/>
      <c r="AK263" s="22"/>
    </row>
    <row r="264" spans="1:37" ht="24.95" customHeight="1" x14ac:dyDescent="0.2">
      <c r="A264" s="16">
        <v>118788</v>
      </c>
      <c r="B264" s="17" t="s">
        <v>777</v>
      </c>
      <c r="C264" s="17" t="s">
        <v>778</v>
      </c>
      <c r="D264" s="18" t="s">
        <v>779</v>
      </c>
      <c r="E264" s="49"/>
      <c r="F264" s="45"/>
      <c r="G264" s="19">
        <f>_xlfn.XLOOKUP(A264,[3]Total!B:B,[3]Total!AJ:AJ)</f>
        <v>168</v>
      </c>
      <c r="H264" s="20">
        <f t="shared" si="4"/>
        <v>0</v>
      </c>
    </row>
    <row r="265" spans="1:37" ht="24.95" customHeight="1" x14ac:dyDescent="0.2">
      <c r="A265" s="16">
        <v>244632</v>
      </c>
      <c r="B265" s="17" t="s">
        <v>780</v>
      </c>
      <c r="C265" s="17" t="s">
        <v>781</v>
      </c>
      <c r="D265" s="18" t="s">
        <v>782</v>
      </c>
      <c r="E265" s="49"/>
      <c r="F265" s="45"/>
      <c r="G265" s="19">
        <f>_xlfn.XLOOKUP(A265,[3]Total!B:B,[3]Total!AJ:AJ)</f>
        <v>344</v>
      </c>
      <c r="H265" s="20">
        <f t="shared" si="4"/>
        <v>0</v>
      </c>
    </row>
    <row r="266" spans="1:37" ht="24.95" customHeight="1" x14ac:dyDescent="0.2">
      <c r="A266" s="16">
        <v>113260</v>
      </c>
      <c r="B266" s="17" t="s">
        <v>783</v>
      </c>
      <c r="C266" s="17" t="s">
        <v>784</v>
      </c>
      <c r="D266" s="18" t="s">
        <v>785</v>
      </c>
      <c r="E266" s="49"/>
      <c r="F266" s="45"/>
      <c r="G266" s="19">
        <f>_xlfn.XLOOKUP(A266,[3]Total!B:B,[3]Total!AJ:AJ)</f>
        <v>229</v>
      </c>
      <c r="H266" s="20">
        <f t="shared" si="4"/>
        <v>0</v>
      </c>
    </row>
    <row r="267" spans="1:37" ht="24.95" customHeight="1" x14ac:dyDescent="0.2">
      <c r="A267" s="16">
        <v>298913</v>
      </c>
      <c r="B267" s="17" t="s">
        <v>786</v>
      </c>
      <c r="C267" s="17" t="s">
        <v>787</v>
      </c>
      <c r="D267" s="18" t="s">
        <v>788</v>
      </c>
      <c r="E267" s="49"/>
      <c r="F267" s="45"/>
      <c r="G267" s="19">
        <f>_xlfn.XLOOKUP(A267,[3]Total!B:B,[3]Total!AJ:AJ)</f>
        <v>491</v>
      </c>
      <c r="H267" s="20">
        <f t="shared" si="4"/>
        <v>0</v>
      </c>
      <c r="AJ267" s="25"/>
      <c r="AK267" s="25"/>
    </row>
    <row r="268" spans="1:37" ht="24.95" customHeight="1" x14ac:dyDescent="0.2">
      <c r="A268" s="16">
        <v>610891</v>
      </c>
      <c r="B268" s="17" t="s">
        <v>789</v>
      </c>
      <c r="C268" s="17" t="s">
        <v>790</v>
      </c>
      <c r="D268" s="18" t="s">
        <v>791</v>
      </c>
      <c r="E268" s="49"/>
      <c r="F268" s="45"/>
      <c r="G268" s="19">
        <f>_xlfn.XLOOKUP(A268,[3]Total!B:B,[3]Total!AJ:AJ)</f>
        <v>440</v>
      </c>
      <c r="H268" s="20">
        <f t="shared" si="4"/>
        <v>0</v>
      </c>
    </row>
    <row r="269" spans="1:37" ht="24.95" customHeight="1" x14ac:dyDescent="0.2">
      <c r="A269" s="16">
        <v>440884</v>
      </c>
      <c r="B269" s="17" t="s">
        <v>792</v>
      </c>
      <c r="C269" s="17" t="s">
        <v>793</v>
      </c>
      <c r="D269" s="18" t="s">
        <v>1345</v>
      </c>
      <c r="E269" s="49"/>
      <c r="F269" s="45"/>
      <c r="G269" s="19">
        <f>_xlfn.XLOOKUP(A269,[3]Total!B:B,[3]Total!AJ:AJ)</f>
        <v>165</v>
      </c>
      <c r="H269" s="20">
        <f t="shared" si="4"/>
        <v>0</v>
      </c>
    </row>
    <row r="270" spans="1:37" ht="24.95" customHeight="1" x14ac:dyDescent="0.2">
      <c r="A270" s="16">
        <v>489220</v>
      </c>
      <c r="B270" s="17" t="s">
        <v>794</v>
      </c>
      <c r="C270" s="17" t="s">
        <v>795</v>
      </c>
      <c r="D270" s="18" t="s">
        <v>796</v>
      </c>
      <c r="E270" s="49"/>
      <c r="F270" s="45"/>
      <c r="G270" s="19">
        <f>_xlfn.XLOOKUP(A270,[3]Total!B:B,[3]Total!AJ:AJ)</f>
        <v>218</v>
      </c>
      <c r="H270" s="20">
        <f t="shared" si="4"/>
        <v>0</v>
      </c>
    </row>
    <row r="271" spans="1:37" s="25" customFormat="1" ht="24.95" customHeight="1" x14ac:dyDescent="0.2">
      <c r="A271" s="16">
        <v>234701</v>
      </c>
      <c r="B271" s="17" t="s">
        <v>797</v>
      </c>
      <c r="C271" s="17" t="s">
        <v>798</v>
      </c>
      <c r="D271" s="18" t="s">
        <v>799</v>
      </c>
      <c r="E271" s="49"/>
      <c r="F271" s="45"/>
      <c r="G271" s="19">
        <f>_xlfn.XLOOKUP(A271,[3]Total!B:B,[3]Total!AJ:AJ)</f>
        <v>650</v>
      </c>
      <c r="H271" s="20">
        <f t="shared" si="4"/>
        <v>0</v>
      </c>
      <c r="I271" s="21"/>
      <c r="J271" s="21"/>
      <c r="K271" s="21"/>
      <c r="L271" s="21"/>
      <c r="M271" s="21"/>
      <c r="N271" s="21"/>
      <c r="O271" s="21"/>
      <c r="P271" s="21"/>
      <c r="Q271" s="21"/>
      <c r="R271" s="21"/>
      <c r="S271" s="22"/>
      <c r="T271" s="22"/>
      <c r="U271" s="22"/>
      <c r="V271" s="22"/>
      <c r="W271" s="22"/>
      <c r="X271" s="22"/>
      <c r="Y271" s="22"/>
      <c r="Z271" s="22"/>
      <c r="AA271" s="22"/>
      <c r="AB271" s="22"/>
      <c r="AC271" s="22"/>
      <c r="AD271" s="22"/>
      <c r="AE271" s="22"/>
      <c r="AF271" s="22"/>
      <c r="AG271" s="22"/>
      <c r="AH271" s="22"/>
      <c r="AI271" s="22"/>
      <c r="AJ271" s="22"/>
      <c r="AK271" s="22"/>
    </row>
    <row r="272" spans="1:37" ht="24.95" customHeight="1" x14ac:dyDescent="0.2">
      <c r="A272" s="16">
        <v>159961</v>
      </c>
      <c r="B272" s="17" t="s">
        <v>800</v>
      </c>
      <c r="C272" s="17" t="s">
        <v>801</v>
      </c>
      <c r="D272" s="18" t="s">
        <v>1346</v>
      </c>
      <c r="E272" s="49"/>
      <c r="F272" s="45"/>
      <c r="G272" s="19">
        <f>_xlfn.XLOOKUP(A272,[3]Total!B:B,[3]Total!AJ:AJ)</f>
        <v>88</v>
      </c>
      <c r="H272" s="20">
        <f t="shared" si="4"/>
        <v>0</v>
      </c>
    </row>
    <row r="273" spans="1:35" ht="24.95" customHeight="1" x14ac:dyDescent="0.2">
      <c r="A273" s="16">
        <v>123790</v>
      </c>
      <c r="B273" s="17" t="s">
        <v>802</v>
      </c>
      <c r="C273" s="17" t="s">
        <v>803</v>
      </c>
      <c r="D273" s="18" t="s">
        <v>804</v>
      </c>
      <c r="E273" s="49"/>
      <c r="F273" s="45"/>
      <c r="G273" s="19">
        <f>_xlfn.XLOOKUP(A273,[3]Total!B:B,[3]Total!AJ:AJ)</f>
        <v>1817</v>
      </c>
      <c r="H273" s="20">
        <f t="shared" si="4"/>
        <v>0</v>
      </c>
    </row>
    <row r="274" spans="1:35" ht="24.95" customHeight="1" x14ac:dyDescent="0.2">
      <c r="A274" s="16">
        <v>653921</v>
      </c>
      <c r="B274" s="17" t="s">
        <v>805</v>
      </c>
      <c r="C274" s="17" t="s">
        <v>806</v>
      </c>
      <c r="D274" s="18" t="s">
        <v>807</v>
      </c>
      <c r="E274" s="49"/>
      <c r="F274" s="45"/>
      <c r="G274" s="19">
        <f>_xlfn.XLOOKUP(A274,[3]Total!B:B,[3]Total!AJ:AJ)</f>
        <v>2333</v>
      </c>
      <c r="H274" s="20">
        <f t="shared" si="4"/>
        <v>0</v>
      </c>
    </row>
    <row r="275" spans="1:35" ht="24.95" customHeight="1" x14ac:dyDescent="0.2">
      <c r="A275" s="16">
        <v>727811</v>
      </c>
      <c r="B275" s="17" t="s">
        <v>808</v>
      </c>
      <c r="C275" s="17" t="s">
        <v>809</v>
      </c>
      <c r="D275" s="18" t="s">
        <v>810</v>
      </c>
      <c r="E275" s="49"/>
      <c r="F275" s="45"/>
      <c r="G275" s="19">
        <f>_xlfn.XLOOKUP(A275,[3]Total!B:B,[3]Total!AJ:AJ)</f>
        <v>809</v>
      </c>
      <c r="H275" s="20">
        <f t="shared" si="4"/>
        <v>0</v>
      </c>
    </row>
    <row r="276" spans="1:35" ht="24.95" customHeight="1" x14ac:dyDescent="0.2">
      <c r="A276" s="16">
        <v>181501</v>
      </c>
      <c r="B276" s="17" t="s">
        <v>811</v>
      </c>
      <c r="C276" s="17" t="s">
        <v>812</v>
      </c>
      <c r="D276" s="18" t="s">
        <v>813</v>
      </c>
      <c r="E276" s="49"/>
      <c r="F276" s="45"/>
      <c r="G276" s="19">
        <f>_xlfn.XLOOKUP(A276,[3]Total!B:B,[3]Total!AJ:AJ)</f>
        <v>3618</v>
      </c>
      <c r="H276" s="20">
        <f t="shared" si="4"/>
        <v>0</v>
      </c>
    </row>
    <row r="277" spans="1:35" ht="24.95" customHeight="1" x14ac:dyDescent="0.2">
      <c r="A277" s="16">
        <v>201103</v>
      </c>
      <c r="B277" s="17" t="s">
        <v>814</v>
      </c>
      <c r="C277" s="17" t="s">
        <v>815</v>
      </c>
      <c r="D277" s="18" t="s">
        <v>816</v>
      </c>
      <c r="E277" s="49"/>
      <c r="F277" s="45"/>
      <c r="G277" s="19">
        <f>_xlfn.XLOOKUP(A277,[3]Total!B:B,[3]Total!AJ:AJ)</f>
        <v>839</v>
      </c>
      <c r="H277" s="20">
        <f t="shared" si="4"/>
        <v>0</v>
      </c>
    </row>
    <row r="278" spans="1:35" ht="24.95" customHeight="1" x14ac:dyDescent="0.2">
      <c r="A278" s="16">
        <v>141510</v>
      </c>
      <c r="B278" s="17" t="s">
        <v>817</v>
      </c>
      <c r="C278" s="17" t="s">
        <v>818</v>
      </c>
      <c r="D278" s="18" t="s">
        <v>819</v>
      </c>
      <c r="E278" s="49"/>
      <c r="F278" s="45"/>
      <c r="G278" s="19">
        <f>_xlfn.XLOOKUP(A278,[3]Total!B:B,[3]Total!AJ:AJ)</f>
        <v>2646</v>
      </c>
      <c r="H278" s="20">
        <f t="shared" si="4"/>
        <v>0</v>
      </c>
    </row>
    <row r="279" spans="1:35" ht="24.95" customHeight="1" x14ac:dyDescent="0.2">
      <c r="A279" s="16">
        <v>389003</v>
      </c>
      <c r="B279" s="17" t="s">
        <v>820</v>
      </c>
      <c r="C279" s="17" t="s">
        <v>821</v>
      </c>
      <c r="D279" s="18" t="s">
        <v>822</v>
      </c>
      <c r="E279" s="49"/>
      <c r="F279" s="45"/>
      <c r="G279" s="19">
        <f>_xlfn.XLOOKUP(A279,[3]Total!B:B,[3]Total!AJ:AJ)</f>
        <v>236</v>
      </c>
      <c r="H279" s="20">
        <f t="shared" si="4"/>
        <v>0</v>
      </c>
    </row>
    <row r="280" spans="1:35" ht="24.95" customHeight="1" x14ac:dyDescent="0.2">
      <c r="A280" s="16">
        <v>228818</v>
      </c>
      <c r="B280" s="17" t="s">
        <v>823</v>
      </c>
      <c r="C280" s="17" t="s">
        <v>824</v>
      </c>
      <c r="D280" s="18" t="s">
        <v>825</v>
      </c>
      <c r="E280" s="49"/>
      <c r="F280" s="45"/>
      <c r="G280" s="19">
        <f>_xlfn.XLOOKUP(A280,[3]Total!B:B,[3]Total!AJ:AJ)</f>
        <v>416</v>
      </c>
      <c r="H280" s="20">
        <f t="shared" si="4"/>
        <v>0</v>
      </c>
    </row>
    <row r="281" spans="1:35" ht="24.95" customHeight="1" x14ac:dyDescent="0.2">
      <c r="A281" s="16">
        <v>726590</v>
      </c>
      <c r="B281" s="17" t="s">
        <v>826</v>
      </c>
      <c r="C281" s="17" t="s">
        <v>827</v>
      </c>
      <c r="D281" s="18" t="s">
        <v>828</v>
      </c>
      <c r="E281" s="49"/>
      <c r="F281" s="45"/>
      <c r="G281" s="19">
        <f>_xlfn.XLOOKUP(A281,[3]Total!B:B,[3]Total!AJ:AJ)</f>
        <v>45</v>
      </c>
      <c r="H281" s="20">
        <f t="shared" si="4"/>
        <v>0</v>
      </c>
    </row>
    <row r="282" spans="1:35" ht="24.95" customHeight="1" x14ac:dyDescent="0.2">
      <c r="A282" s="16">
        <v>241921</v>
      </c>
      <c r="B282" s="17" t="s">
        <v>829</v>
      </c>
      <c r="C282" s="17" t="s">
        <v>830</v>
      </c>
      <c r="D282" s="18" t="s">
        <v>831</v>
      </c>
      <c r="E282" s="49"/>
      <c r="F282" s="45"/>
      <c r="G282" s="19">
        <f>_xlfn.XLOOKUP(A282,[3]Total!B:B,[3]Total!AJ:AJ)</f>
        <v>1193</v>
      </c>
      <c r="H282" s="20">
        <f t="shared" si="4"/>
        <v>0</v>
      </c>
    </row>
    <row r="283" spans="1:35" ht="24.95" customHeight="1" x14ac:dyDescent="0.2">
      <c r="A283" s="16">
        <v>118605</v>
      </c>
      <c r="B283" s="17" t="s">
        <v>832</v>
      </c>
      <c r="C283" s="17" t="s">
        <v>833</v>
      </c>
      <c r="D283" s="18" t="s">
        <v>834</v>
      </c>
      <c r="E283" s="49"/>
      <c r="F283" s="45"/>
      <c r="G283" s="19">
        <f>_xlfn.XLOOKUP(A283,[3]Total!B:B,[3]Total!AJ:AJ)</f>
        <v>151</v>
      </c>
      <c r="H283" s="20">
        <f t="shared" si="4"/>
        <v>0</v>
      </c>
    </row>
    <row r="284" spans="1:35" ht="24.95" customHeight="1" x14ac:dyDescent="0.25">
      <c r="A284" s="26">
        <v>234831</v>
      </c>
      <c r="B284" s="24" t="s">
        <v>835</v>
      </c>
      <c r="C284" s="17" t="s">
        <v>836</v>
      </c>
      <c r="D284" s="18" t="s">
        <v>837</v>
      </c>
      <c r="E284" s="49"/>
      <c r="F284" s="45"/>
      <c r="G284" s="19">
        <f>_xlfn.XLOOKUP(A284,[3]Total!B:B,[3]Total!AJ:AJ)</f>
        <v>964</v>
      </c>
      <c r="H284" s="20">
        <f t="shared" si="4"/>
        <v>0</v>
      </c>
    </row>
    <row r="285" spans="1:35" ht="24.95" customHeight="1" x14ac:dyDescent="0.2">
      <c r="A285" s="16">
        <v>521791</v>
      </c>
      <c r="B285" s="17" t="s">
        <v>838</v>
      </c>
      <c r="C285" s="17" t="s">
        <v>839</v>
      </c>
      <c r="D285" s="18" t="s">
        <v>840</v>
      </c>
      <c r="E285" s="49"/>
      <c r="F285" s="45"/>
      <c r="G285" s="19">
        <f>_xlfn.XLOOKUP(A285,[3]Total!B:B,[3]Total!AJ:AJ)</f>
        <v>1100</v>
      </c>
      <c r="H285" s="20">
        <f t="shared" si="4"/>
        <v>0</v>
      </c>
    </row>
    <row r="286" spans="1:35" ht="24.95" customHeight="1" x14ac:dyDescent="0.2">
      <c r="A286" s="16">
        <v>679471</v>
      </c>
      <c r="B286" s="17" t="s">
        <v>841</v>
      </c>
      <c r="C286" s="17" t="s">
        <v>842</v>
      </c>
      <c r="D286" s="18" t="s">
        <v>843</v>
      </c>
      <c r="E286" s="49"/>
      <c r="F286" s="45"/>
      <c r="G286" s="19">
        <f>_xlfn.XLOOKUP(A286,[3]Total!B:B,[3]Total!AJ:AJ)</f>
        <v>926</v>
      </c>
      <c r="H286" s="20">
        <f t="shared" si="4"/>
        <v>0</v>
      </c>
    </row>
    <row r="287" spans="1:35" ht="24.95" customHeight="1" x14ac:dyDescent="0.2">
      <c r="A287" s="16">
        <v>235102</v>
      </c>
      <c r="B287" s="17" t="s">
        <v>844</v>
      </c>
      <c r="C287" s="17" t="s">
        <v>845</v>
      </c>
      <c r="D287" s="18" t="s">
        <v>846</v>
      </c>
      <c r="E287" s="49"/>
      <c r="F287" s="45"/>
      <c r="G287" s="19">
        <f>_xlfn.XLOOKUP(A287,[3]Total!B:B,[3]Total!AJ:AJ)</f>
        <v>75</v>
      </c>
      <c r="H287" s="20">
        <f t="shared" si="4"/>
        <v>0</v>
      </c>
      <c r="AI287" s="27"/>
    </row>
    <row r="288" spans="1:35" ht="24.95" customHeight="1" x14ac:dyDescent="0.2">
      <c r="A288" s="16">
        <v>452841</v>
      </c>
      <c r="B288" s="17" t="s">
        <v>847</v>
      </c>
      <c r="C288" s="17" t="s">
        <v>848</v>
      </c>
      <c r="D288" s="18" t="s">
        <v>849</v>
      </c>
      <c r="E288" s="49"/>
      <c r="F288" s="45"/>
      <c r="G288" s="19">
        <f>_xlfn.XLOOKUP(A288,[3]Total!B:B,[3]Total!AJ:AJ)</f>
        <v>243</v>
      </c>
      <c r="H288" s="20">
        <f t="shared" si="4"/>
        <v>0</v>
      </c>
    </row>
    <row r="289" spans="1:37" ht="24.95" customHeight="1" x14ac:dyDescent="0.2">
      <c r="A289" s="16">
        <v>248096</v>
      </c>
      <c r="B289" s="17" t="s">
        <v>850</v>
      </c>
      <c r="C289" s="17" t="s">
        <v>851</v>
      </c>
      <c r="D289" s="18" t="s">
        <v>852</v>
      </c>
      <c r="E289" s="49"/>
      <c r="F289" s="45"/>
      <c r="G289" s="19">
        <f>_xlfn.XLOOKUP(A289,[3]Total!B:B,[3]Total!AJ:AJ)</f>
        <v>327</v>
      </c>
      <c r="H289" s="20">
        <f t="shared" si="4"/>
        <v>0</v>
      </c>
    </row>
    <row r="290" spans="1:37" ht="24.95" customHeight="1" x14ac:dyDescent="0.2">
      <c r="A290" s="16">
        <v>539815</v>
      </c>
      <c r="B290" s="17" t="s">
        <v>853</v>
      </c>
      <c r="C290" s="17" t="s">
        <v>854</v>
      </c>
      <c r="D290" s="18" t="s">
        <v>855</v>
      </c>
      <c r="E290" s="49"/>
      <c r="F290" s="45"/>
      <c r="G290" s="19">
        <f>_xlfn.XLOOKUP(A290,[3]Total!B:B,[3]Total!AJ:AJ)</f>
        <v>242</v>
      </c>
      <c r="H290" s="20">
        <f t="shared" si="4"/>
        <v>0</v>
      </c>
    </row>
    <row r="291" spans="1:37" ht="24.95" customHeight="1" x14ac:dyDescent="0.2">
      <c r="A291" s="16">
        <v>221851</v>
      </c>
      <c r="B291" s="17" t="s">
        <v>856</v>
      </c>
      <c r="C291" s="17" t="s">
        <v>857</v>
      </c>
      <c r="D291" s="18" t="s">
        <v>858</v>
      </c>
      <c r="E291" s="49"/>
      <c r="F291" s="45"/>
      <c r="G291" s="19">
        <f>_xlfn.XLOOKUP(A291,[3]Total!B:B,[3]Total!AJ:AJ)</f>
        <v>120</v>
      </c>
      <c r="H291" s="20">
        <f t="shared" si="4"/>
        <v>0</v>
      </c>
    </row>
    <row r="292" spans="1:37" ht="24.95" customHeight="1" x14ac:dyDescent="0.2">
      <c r="A292" s="16">
        <v>634610</v>
      </c>
      <c r="B292" s="17" t="s">
        <v>859</v>
      </c>
      <c r="C292" s="17" t="s">
        <v>860</v>
      </c>
      <c r="D292" s="18" t="s">
        <v>861</v>
      </c>
      <c r="E292" s="49"/>
      <c r="F292" s="45"/>
      <c r="G292" s="19">
        <f>_xlfn.XLOOKUP(A292,[3]Total!B:B,[3]Total!AJ:AJ)</f>
        <v>2878</v>
      </c>
      <c r="H292" s="20">
        <f t="shared" si="4"/>
        <v>0</v>
      </c>
    </row>
    <row r="293" spans="1:37" ht="24.95" customHeight="1" x14ac:dyDescent="0.2">
      <c r="A293" s="16">
        <v>272010</v>
      </c>
      <c r="B293" s="17" t="s">
        <v>862</v>
      </c>
      <c r="C293" s="17" t="s">
        <v>863</v>
      </c>
      <c r="D293" s="18" t="s">
        <v>864</v>
      </c>
      <c r="E293" s="49"/>
      <c r="F293" s="45"/>
      <c r="G293" s="19">
        <f>_xlfn.XLOOKUP(A293,[3]Total!B:B,[3]Total!AJ:AJ)</f>
        <v>8</v>
      </c>
      <c r="H293" s="20">
        <f t="shared" si="4"/>
        <v>0</v>
      </c>
    </row>
    <row r="294" spans="1:37" ht="24.95" customHeight="1" x14ac:dyDescent="0.2">
      <c r="A294" s="16">
        <v>771780</v>
      </c>
      <c r="B294" s="17" t="s">
        <v>865</v>
      </c>
      <c r="C294" s="17" t="s">
        <v>866</v>
      </c>
      <c r="D294" s="18" t="s">
        <v>867</v>
      </c>
      <c r="E294" s="49"/>
      <c r="F294" s="45"/>
      <c r="G294" s="19">
        <f>_xlfn.XLOOKUP(A294,[3]Total!B:B,[3]Total!AJ:AJ)</f>
        <v>558</v>
      </c>
      <c r="H294" s="20">
        <f t="shared" si="4"/>
        <v>0</v>
      </c>
    </row>
    <row r="295" spans="1:37" ht="24.95" customHeight="1" x14ac:dyDescent="0.2">
      <c r="A295" s="16">
        <v>332821</v>
      </c>
      <c r="B295" s="17" t="s">
        <v>868</v>
      </c>
      <c r="C295" s="17" t="s">
        <v>869</v>
      </c>
      <c r="D295" s="18" t="s">
        <v>870</v>
      </c>
      <c r="E295" s="49"/>
      <c r="F295" s="45"/>
      <c r="G295" s="19">
        <f>_xlfn.XLOOKUP(A295,[3]Total!B:B,[3]Total!AJ:AJ)</f>
        <v>4638</v>
      </c>
      <c r="H295" s="20">
        <f t="shared" si="4"/>
        <v>0</v>
      </c>
    </row>
    <row r="296" spans="1:37" ht="24.95" customHeight="1" x14ac:dyDescent="0.25">
      <c r="A296" s="26">
        <v>141201</v>
      </c>
      <c r="B296" s="24" t="s">
        <v>871</v>
      </c>
      <c r="C296" s="17" t="s">
        <v>872</v>
      </c>
      <c r="D296" s="18" t="s">
        <v>873</v>
      </c>
      <c r="E296" s="49"/>
      <c r="F296" s="45"/>
      <c r="G296" s="19">
        <f>_xlfn.XLOOKUP(A296,[3]Total!B:B,[3]Total!AJ:AJ)</f>
        <v>11</v>
      </c>
      <c r="H296" s="20">
        <f t="shared" si="4"/>
        <v>0</v>
      </c>
    </row>
    <row r="297" spans="1:37" ht="24.95" customHeight="1" x14ac:dyDescent="0.2">
      <c r="A297" s="16">
        <v>230581</v>
      </c>
      <c r="B297" s="17" t="s">
        <v>874</v>
      </c>
      <c r="C297" s="17" t="s">
        <v>875</v>
      </c>
      <c r="D297" s="18" t="s">
        <v>876</v>
      </c>
      <c r="E297" s="49"/>
      <c r="F297" s="45"/>
      <c r="G297" s="19">
        <f>_xlfn.XLOOKUP(A297,[3]Total!B:B,[3]Total!AJ:AJ)</f>
        <v>278</v>
      </c>
      <c r="H297" s="20">
        <f t="shared" si="4"/>
        <v>0</v>
      </c>
    </row>
    <row r="298" spans="1:37" ht="24.95" customHeight="1" x14ac:dyDescent="0.25">
      <c r="A298" s="26">
        <v>808915</v>
      </c>
      <c r="B298" s="24" t="s">
        <v>877</v>
      </c>
      <c r="C298" s="17" t="s">
        <v>878</v>
      </c>
      <c r="D298" s="18" t="s">
        <v>879</v>
      </c>
      <c r="E298" s="49"/>
      <c r="F298" s="45"/>
      <c r="G298" s="19">
        <f>_xlfn.XLOOKUP(A298,[3]Total!B:B,[3]Total!AJ:AJ)</f>
        <v>7</v>
      </c>
      <c r="H298" s="20">
        <f t="shared" si="4"/>
        <v>0</v>
      </c>
    </row>
    <row r="299" spans="1:37" ht="24.95" customHeight="1" x14ac:dyDescent="0.2">
      <c r="A299" s="16">
        <v>555383</v>
      </c>
      <c r="B299" s="17" t="s">
        <v>880</v>
      </c>
      <c r="C299" s="17" t="s">
        <v>881</v>
      </c>
      <c r="D299" s="18" t="s">
        <v>882</v>
      </c>
      <c r="E299" s="49"/>
      <c r="F299" s="45"/>
      <c r="G299" s="19">
        <f>_xlfn.XLOOKUP(A299,[3]Total!B:B,[3]Total!AJ:AJ)</f>
        <v>774</v>
      </c>
      <c r="H299" s="20">
        <f t="shared" si="4"/>
        <v>0</v>
      </c>
    </row>
    <row r="300" spans="1:37" ht="24.95" customHeight="1" x14ac:dyDescent="0.2">
      <c r="A300" s="16">
        <v>139871</v>
      </c>
      <c r="B300" s="17" t="s">
        <v>883</v>
      </c>
      <c r="C300" s="17" t="s">
        <v>884</v>
      </c>
      <c r="D300" s="18" t="s">
        <v>885</v>
      </c>
      <c r="E300" s="49"/>
      <c r="F300" s="45"/>
      <c r="G300" s="19">
        <f>_xlfn.XLOOKUP(A300,[3]Total!B:B,[3]Total!AJ:AJ)</f>
        <v>880</v>
      </c>
      <c r="H300" s="20">
        <f t="shared" si="4"/>
        <v>0</v>
      </c>
      <c r="AJ300" s="33"/>
      <c r="AK300" s="33"/>
    </row>
    <row r="301" spans="1:37" ht="24.95" customHeight="1" x14ac:dyDescent="0.2">
      <c r="A301" s="16">
        <v>768331</v>
      </c>
      <c r="B301" s="17" t="s">
        <v>886</v>
      </c>
      <c r="C301" s="17" t="s">
        <v>887</v>
      </c>
      <c r="D301" s="18" t="s">
        <v>888</v>
      </c>
      <c r="E301" s="49"/>
      <c r="F301" s="45"/>
      <c r="G301" s="19">
        <f>_xlfn.XLOOKUP(A301,[3]Total!B:B,[3]Total!AJ:AJ)</f>
        <v>37</v>
      </c>
      <c r="H301" s="20">
        <f t="shared" si="4"/>
        <v>0</v>
      </c>
      <c r="AJ301" s="21"/>
      <c r="AK301" s="21"/>
    </row>
    <row r="302" spans="1:37" ht="24.95" customHeight="1" x14ac:dyDescent="0.2">
      <c r="A302" s="16">
        <v>230911</v>
      </c>
      <c r="B302" s="17" t="s">
        <v>889</v>
      </c>
      <c r="C302" s="17" t="s">
        <v>890</v>
      </c>
      <c r="D302" s="18" t="s">
        <v>891</v>
      </c>
      <c r="E302" s="49"/>
      <c r="F302" s="45"/>
      <c r="G302" s="19">
        <f>_xlfn.XLOOKUP(A302,[3]Total!B:B,[3]Total!AJ:AJ)</f>
        <v>439</v>
      </c>
      <c r="H302" s="20">
        <f t="shared" si="4"/>
        <v>0</v>
      </c>
    </row>
    <row r="303" spans="1:37" ht="24.95" customHeight="1" x14ac:dyDescent="0.2">
      <c r="A303" s="16">
        <v>139381</v>
      </c>
      <c r="B303" s="17" t="s">
        <v>892</v>
      </c>
      <c r="C303" s="17" t="s">
        <v>893</v>
      </c>
      <c r="D303" s="18" t="s">
        <v>894</v>
      </c>
      <c r="E303" s="49"/>
      <c r="F303" s="45"/>
      <c r="G303" s="19">
        <f>_xlfn.XLOOKUP(A303,[3]Total!B:B,[3]Total!AJ:AJ)</f>
        <v>552</v>
      </c>
      <c r="H303" s="20">
        <f t="shared" si="4"/>
        <v>0</v>
      </c>
    </row>
    <row r="304" spans="1:37" ht="24.95" customHeight="1" x14ac:dyDescent="0.2">
      <c r="A304" s="16">
        <v>213361</v>
      </c>
      <c r="B304" s="17" t="s">
        <v>895</v>
      </c>
      <c r="C304" s="17" t="s">
        <v>896</v>
      </c>
      <c r="D304" s="18" t="s">
        <v>897</v>
      </c>
      <c r="E304" s="49"/>
      <c r="F304" s="45"/>
      <c r="G304" s="19">
        <f>_xlfn.XLOOKUP(A304,[3]Total!B:B,[3]Total!AJ:AJ)</f>
        <v>43</v>
      </c>
      <c r="H304" s="20">
        <f t="shared" si="4"/>
        <v>0</v>
      </c>
    </row>
    <row r="305" spans="1:37" ht="24.95" customHeight="1" x14ac:dyDescent="0.2">
      <c r="A305" s="16">
        <v>334670</v>
      </c>
      <c r="B305" s="17" t="s">
        <v>898</v>
      </c>
      <c r="C305" s="17" t="s">
        <v>899</v>
      </c>
      <c r="D305" s="18" t="s">
        <v>900</v>
      </c>
      <c r="E305" s="49"/>
      <c r="F305" s="45"/>
      <c r="G305" s="19">
        <f>_xlfn.XLOOKUP(A305,[3]Total!B:B,[3]Total!AJ:AJ)</f>
        <v>3421</v>
      </c>
      <c r="H305" s="20">
        <f t="shared" si="4"/>
        <v>0</v>
      </c>
    </row>
    <row r="306" spans="1:37" ht="24.95" customHeight="1" x14ac:dyDescent="0.2">
      <c r="A306" s="16">
        <v>105630</v>
      </c>
      <c r="B306" s="17" t="s">
        <v>901</v>
      </c>
      <c r="C306" s="17" t="s">
        <v>902</v>
      </c>
      <c r="D306" s="18" t="s">
        <v>903</v>
      </c>
      <c r="E306" s="49"/>
      <c r="F306" s="45"/>
      <c r="G306" s="19">
        <f>_xlfn.XLOOKUP(A306,[3]Total!B:B,[3]Total!AJ:AJ)</f>
        <v>63</v>
      </c>
      <c r="H306" s="20">
        <f t="shared" si="4"/>
        <v>0</v>
      </c>
    </row>
    <row r="307" spans="1:37" ht="24.95" customHeight="1" x14ac:dyDescent="0.2">
      <c r="A307" s="16">
        <v>664960</v>
      </c>
      <c r="B307" s="17" t="s">
        <v>904</v>
      </c>
      <c r="C307" s="17" t="s">
        <v>905</v>
      </c>
      <c r="D307" s="18" t="s">
        <v>906</v>
      </c>
      <c r="E307" s="49"/>
      <c r="F307" s="45"/>
      <c r="G307" s="19">
        <f>_xlfn.XLOOKUP(A307,[3]Total!B:B,[3]Total!AJ:AJ)</f>
        <v>119</v>
      </c>
      <c r="H307" s="20">
        <f t="shared" si="4"/>
        <v>0</v>
      </c>
    </row>
    <row r="308" spans="1:37" ht="24.95" customHeight="1" x14ac:dyDescent="0.2">
      <c r="A308" s="16">
        <v>230491</v>
      </c>
      <c r="B308" s="17" t="s">
        <v>907</v>
      </c>
      <c r="C308" s="17" t="s">
        <v>908</v>
      </c>
      <c r="D308" s="18" t="s">
        <v>909</v>
      </c>
      <c r="E308" s="49"/>
      <c r="F308" s="45"/>
      <c r="G308" s="19">
        <f>_xlfn.XLOOKUP(A308,[3]Total!B:B,[3]Total!AJ:AJ)</f>
        <v>315</v>
      </c>
      <c r="H308" s="20">
        <f t="shared" si="4"/>
        <v>0</v>
      </c>
    </row>
    <row r="309" spans="1:37" ht="24.95" customHeight="1" x14ac:dyDescent="0.2">
      <c r="A309" s="16">
        <v>865030</v>
      </c>
      <c r="B309" s="17" t="s">
        <v>910</v>
      </c>
      <c r="C309" s="17" t="s">
        <v>911</v>
      </c>
      <c r="D309" s="18" t="s">
        <v>912</v>
      </c>
      <c r="E309" s="49"/>
      <c r="F309" s="45"/>
      <c r="G309" s="19">
        <f>_xlfn.XLOOKUP(A309,[3]Total!B:B,[3]Total!AJ:AJ)</f>
        <v>148</v>
      </c>
      <c r="H309" s="20">
        <f t="shared" si="4"/>
        <v>0</v>
      </c>
    </row>
    <row r="310" spans="1:37" ht="24.95" customHeight="1" x14ac:dyDescent="0.2">
      <c r="A310" s="16">
        <v>864970</v>
      </c>
      <c r="B310" s="17" t="s">
        <v>913</v>
      </c>
      <c r="C310" s="17" t="s">
        <v>914</v>
      </c>
      <c r="D310" s="18" t="s">
        <v>915</v>
      </c>
      <c r="E310" s="49"/>
      <c r="F310" s="45"/>
      <c r="G310" s="19">
        <f>_xlfn.XLOOKUP(A310,[3]Total!B:B,[3]Total!AJ:AJ)</f>
        <v>2025</v>
      </c>
      <c r="H310" s="20">
        <f t="shared" si="4"/>
        <v>0</v>
      </c>
    </row>
    <row r="311" spans="1:37" ht="24.95" customHeight="1" x14ac:dyDescent="0.2">
      <c r="A311" s="16">
        <v>864960</v>
      </c>
      <c r="B311" s="17" t="s">
        <v>916</v>
      </c>
      <c r="C311" s="17" t="s">
        <v>917</v>
      </c>
      <c r="D311" s="18" t="s">
        <v>918</v>
      </c>
      <c r="E311" s="49"/>
      <c r="F311" s="45"/>
      <c r="G311" s="19">
        <f>_xlfn.XLOOKUP(A311,[3]Total!B:B,[3]Total!AJ:AJ)</f>
        <v>2247</v>
      </c>
      <c r="H311" s="20">
        <f t="shared" si="4"/>
        <v>0</v>
      </c>
    </row>
    <row r="312" spans="1:37" ht="24.95" customHeight="1" x14ac:dyDescent="0.2">
      <c r="A312" s="16">
        <v>834941</v>
      </c>
      <c r="B312" s="17" t="s">
        <v>919</v>
      </c>
      <c r="C312" s="17" t="s">
        <v>920</v>
      </c>
      <c r="D312" s="18" t="s">
        <v>921</v>
      </c>
      <c r="E312" s="49"/>
      <c r="F312" s="45"/>
      <c r="G312" s="19">
        <f>_xlfn.XLOOKUP(A312,[3]Total!B:B,[3]Total!AJ:AJ)</f>
        <v>420</v>
      </c>
      <c r="H312" s="20">
        <f t="shared" si="4"/>
        <v>0</v>
      </c>
    </row>
    <row r="313" spans="1:37" ht="24.95" customHeight="1" x14ac:dyDescent="0.2">
      <c r="A313" s="16">
        <v>575570</v>
      </c>
      <c r="B313" s="17" t="s">
        <v>922</v>
      </c>
      <c r="C313" s="17" t="s">
        <v>923</v>
      </c>
      <c r="D313" s="18" t="s">
        <v>924</v>
      </c>
      <c r="E313" s="49"/>
      <c r="F313" s="45"/>
      <c r="G313" s="19">
        <f>_xlfn.XLOOKUP(A313,[3]Total!B:B,[3]Total!AJ:AJ)</f>
        <v>346</v>
      </c>
      <c r="H313" s="20">
        <f t="shared" si="4"/>
        <v>0</v>
      </c>
    </row>
    <row r="314" spans="1:37" s="25" customFormat="1" ht="24.95" customHeight="1" x14ac:dyDescent="0.2">
      <c r="A314" s="16">
        <v>714230</v>
      </c>
      <c r="B314" s="17" t="s">
        <v>925</v>
      </c>
      <c r="C314" s="17" t="s">
        <v>926</v>
      </c>
      <c r="D314" s="18" t="s">
        <v>927</v>
      </c>
      <c r="E314" s="49"/>
      <c r="F314" s="45"/>
      <c r="G314" s="19">
        <f>_xlfn.XLOOKUP(A314,[3]Total!B:B,[3]Total!AJ:AJ)</f>
        <v>319</v>
      </c>
      <c r="H314" s="20">
        <f t="shared" si="4"/>
        <v>0</v>
      </c>
      <c r="I314" s="21"/>
      <c r="J314" s="21"/>
      <c r="K314" s="21"/>
      <c r="L314" s="21"/>
      <c r="M314" s="21"/>
      <c r="N314" s="21"/>
      <c r="O314" s="21"/>
      <c r="P314" s="21"/>
      <c r="Q314" s="21"/>
      <c r="R314" s="21"/>
      <c r="S314" s="22"/>
      <c r="T314" s="22"/>
      <c r="U314" s="22"/>
      <c r="V314" s="22"/>
      <c r="W314" s="22"/>
      <c r="X314" s="22"/>
      <c r="Y314" s="22"/>
      <c r="Z314" s="22"/>
      <c r="AA314" s="22"/>
      <c r="AB314" s="22"/>
      <c r="AC314" s="22"/>
      <c r="AD314" s="22"/>
      <c r="AE314" s="22"/>
      <c r="AF314" s="22"/>
      <c r="AG314" s="22"/>
      <c r="AH314" s="22"/>
      <c r="AI314" s="22"/>
      <c r="AJ314" s="22"/>
      <c r="AK314" s="22"/>
    </row>
    <row r="315" spans="1:37" ht="24.95" customHeight="1" x14ac:dyDescent="0.2">
      <c r="A315" s="16">
        <v>192331</v>
      </c>
      <c r="B315" s="17" t="s">
        <v>928</v>
      </c>
      <c r="C315" s="17" t="s">
        <v>929</v>
      </c>
      <c r="D315" s="18" t="s">
        <v>930</v>
      </c>
      <c r="E315" s="49"/>
      <c r="F315" s="45"/>
      <c r="G315" s="19">
        <f>_xlfn.XLOOKUP(A315,[3]Total!B:B,[3]Total!AJ:AJ)</f>
        <v>230</v>
      </c>
      <c r="H315" s="20">
        <f t="shared" si="4"/>
        <v>0</v>
      </c>
    </row>
    <row r="316" spans="1:37" ht="24.95" customHeight="1" x14ac:dyDescent="0.2">
      <c r="A316" s="16">
        <v>662171</v>
      </c>
      <c r="B316" s="17" t="s">
        <v>931</v>
      </c>
      <c r="C316" s="17" t="s">
        <v>932</v>
      </c>
      <c r="D316" s="18" t="s">
        <v>933</v>
      </c>
      <c r="E316" s="49"/>
      <c r="F316" s="45"/>
      <c r="G316" s="19">
        <v>10</v>
      </c>
      <c r="H316" s="20">
        <f t="shared" si="4"/>
        <v>0</v>
      </c>
    </row>
    <row r="317" spans="1:37" ht="24.95" customHeight="1" x14ac:dyDescent="0.2">
      <c r="A317" s="16">
        <v>108310</v>
      </c>
      <c r="B317" s="17" t="s">
        <v>934</v>
      </c>
      <c r="C317" s="17" t="s">
        <v>935</v>
      </c>
      <c r="D317" s="18" t="s">
        <v>936</v>
      </c>
      <c r="E317" s="49"/>
      <c r="F317" s="45"/>
      <c r="G317" s="19">
        <f>_xlfn.XLOOKUP(A317,[3]Total!B:B,[3]Total!AJ:AJ)</f>
        <v>206</v>
      </c>
      <c r="H317" s="20">
        <f t="shared" si="4"/>
        <v>0</v>
      </c>
    </row>
    <row r="318" spans="1:37" s="25" customFormat="1" ht="24.95" customHeight="1" x14ac:dyDescent="0.2">
      <c r="A318" s="16">
        <v>646562</v>
      </c>
      <c r="B318" s="17" t="s">
        <v>937</v>
      </c>
      <c r="C318" s="17" t="s">
        <v>938</v>
      </c>
      <c r="D318" s="18" t="s">
        <v>939</v>
      </c>
      <c r="E318" s="49"/>
      <c r="F318" s="45"/>
      <c r="G318" s="19">
        <f>_xlfn.XLOOKUP(A318,[3]Total!B:B,[3]Total!AJ:AJ)</f>
        <v>74</v>
      </c>
      <c r="H318" s="20">
        <f t="shared" si="4"/>
        <v>0</v>
      </c>
      <c r="I318" s="21"/>
      <c r="J318" s="21"/>
      <c r="K318" s="21"/>
      <c r="L318" s="21"/>
      <c r="M318" s="21"/>
      <c r="N318" s="21"/>
      <c r="O318" s="21"/>
      <c r="P318" s="21"/>
      <c r="Q318" s="21"/>
      <c r="R318" s="21"/>
      <c r="S318" s="22"/>
      <c r="T318" s="22"/>
      <c r="U318" s="22"/>
      <c r="V318" s="22"/>
      <c r="W318" s="22"/>
      <c r="X318" s="22"/>
      <c r="Y318" s="22"/>
      <c r="Z318" s="22"/>
      <c r="AA318" s="22"/>
      <c r="AB318" s="22"/>
      <c r="AC318" s="22"/>
      <c r="AD318" s="22"/>
      <c r="AE318" s="22"/>
      <c r="AF318" s="22"/>
      <c r="AG318" s="22"/>
      <c r="AH318" s="22"/>
      <c r="AI318" s="22"/>
      <c r="AJ318" s="22"/>
      <c r="AK318" s="22"/>
    </row>
    <row r="319" spans="1:37" ht="24.95" customHeight="1" x14ac:dyDescent="0.2">
      <c r="A319" s="16">
        <v>515711</v>
      </c>
      <c r="B319" s="17" t="s">
        <v>940</v>
      </c>
      <c r="C319" s="17" t="s">
        <v>941</v>
      </c>
      <c r="D319" s="18" t="s">
        <v>942</v>
      </c>
      <c r="E319" s="49"/>
      <c r="F319" s="45"/>
      <c r="G319" s="19">
        <f>_xlfn.XLOOKUP(A319,[3]Total!B:B,[3]Total!AJ:AJ)</f>
        <v>5</v>
      </c>
      <c r="H319" s="20">
        <f t="shared" si="4"/>
        <v>0</v>
      </c>
    </row>
    <row r="320" spans="1:37" ht="24.95" customHeight="1" x14ac:dyDescent="0.2">
      <c r="A320" s="16">
        <v>515522</v>
      </c>
      <c r="B320" s="17" t="s">
        <v>943</v>
      </c>
      <c r="C320" s="17" t="s">
        <v>944</v>
      </c>
      <c r="D320" s="18" t="s">
        <v>945</v>
      </c>
      <c r="E320" s="49"/>
      <c r="F320" s="45"/>
      <c r="G320" s="19">
        <f>_xlfn.XLOOKUP(A320,[3]Total!B:B,[3]Total!AJ:AJ)</f>
        <v>2</v>
      </c>
      <c r="H320" s="20">
        <f t="shared" si="4"/>
        <v>0</v>
      </c>
    </row>
    <row r="321" spans="1:37" ht="24.95" customHeight="1" x14ac:dyDescent="0.2">
      <c r="A321" s="16">
        <v>515613</v>
      </c>
      <c r="B321" s="17" t="s">
        <v>946</v>
      </c>
      <c r="C321" s="17" t="s">
        <v>947</v>
      </c>
      <c r="D321" s="18" t="s">
        <v>948</v>
      </c>
      <c r="E321" s="49"/>
      <c r="F321" s="45"/>
      <c r="G321" s="19">
        <f>_xlfn.XLOOKUP(A321,[3]Total!B:B,[3]Total!AJ:AJ)</f>
        <v>49</v>
      </c>
      <c r="H321" s="20">
        <f t="shared" si="4"/>
        <v>0</v>
      </c>
    </row>
    <row r="322" spans="1:37" s="25" customFormat="1" ht="24.95" customHeight="1" x14ac:dyDescent="0.2">
      <c r="A322" s="16">
        <v>448894</v>
      </c>
      <c r="B322" s="17" t="s">
        <v>949</v>
      </c>
      <c r="C322" s="17" t="s">
        <v>950</v>
      </c>
      <c r="D322" s="18" t="s">
        <v>951</v>
      </c>
      <c r="E322" s="49"/>
      <c r="F322" s="45"/>
      <c r="G322" s="19">
        <v>10</v>
      </c>
      <c r="H322" s="20">
        <f t="shared" si="4"/>
        <v>0</v>
      </c>
      <c r="I322" s="21"/>
      <c r="J322" s="21"/>
      <c r="K322" s="21"/>
      <c r="L322" s="21"/>
      <c r="M322" s="21"/>
      <c r="N322" s="21"/>
      <c r="O322" s="21"/>
      <c r="P322" s="21"/>
      <c r="Q322" s="21"/>
      <c r="R322" s="21"/>
      <c r="S322" s="22"/>
      <c r="T322" s="22"/>
      <c r="U322" s="22"/>
      <c r="V322" s="22"/>
      <c r="W322" s="22"/>
      <c r="X322" s="22"/>
      <c r="Y322" s="22"/>
      <c r="Z322" s="22"/>
      <c r="AA322" s="22"/>
      <c r="AB322" s="22"/>
      <c r="AC322" s="22"/>
      <c r="AD322" s="22"/>
      <c r="AE322" s="22"/>
      <c r="AF322" s="22"/>
      <c r="AG322" s="22"/>
      <c r="AH322" s="22"/>
      <c r="AI322" s="22"/>
      <c r="AJ322" s="22"/>
      <c r="AK322" s="22"/>
    </row>
    <row r="323" spans="1:37" ht="24.95" customHeight="1" x14ac:dyDescent="0.2">
      <c r="A323" s="16">
        <v>515512</v>
      </c>
      <c r="B323" s="17" t="s">
        <v>952</v>
      </c>
      <c r="C323" s="17" t="s">
        <v>953</v>
      </c>
      <c r="D323" s="18" t="s">
        <v>954</v>
      </c>
      <c r="E323" s="49"/>
      <c r="F323" s="45"/>
      <c r="G323" s="19">
        <f>_xlfn.XLOOKUP(A323,[3]Total!B:B,[3]Total!AJ:AJ)</f>
        <v>10</v>
      </c>
      <c r="H323" s="20">
        <f t="shared" si="4"/>
        <v>0</v>
      </c>
    </row>
    <row r="324" spans="1:37" ht="24.95" customHeight="1" x14ac:dyDescent="0.2">
      <c r="A324" s="16">
        <v>588391</v>
      </c>
      <c r="B324" s="17" t="s">
        <v>955</v>
      </c>
      <c r="C324" s="17" t="s">
        <v>956</v>
      </c>
      <c r="D324" s="18" t="s">
        <v>957</v>
      </c>
      <c r="E324" s="49"/>
      <c r="F324" s="45"/>
      <c r="G324" s="19">
        <f>_xlfn.XLOOKUP(A324,[3]Total!B:B,[3]Total!AJ:AJ)</f>
        <v>55</v>
      </c>
      <c r="H324" s="20">
        <f t="shared" si="4"/>
        <v>0</v>
      </c>
    </row>
    <row r="325" spans="1:37" ht="24.95" customHeight="1" x14ac:dyDescent="0.2">
      <c r="A325" s="16">
        <v>914994</v>
      </c>
      <c r="B325" s="17" t="s">
        <v>958</v>
      </c>
      <c r="C325" s="17" t="s">
        <v>959</v>
      </c>
      <c r="D325" s="18" t="s">
        <v>960</v>
      </c>
      <c r="E325" s="49"/>
      <c r="F325" s="45"/>
      <c r="G325" s="19">
        <f>_xlfn.XLOOKUP(A325,[3]Total!B:B,[3]Total!AJ:AJ)</f>
        <v>91</v>
      </c>
      <c r="H325" s="20">
        <f t="shared" ref="H325:H388" si="5">F325*G325</f>
        <v>0</v>
      </c>
      <c r="AJ325" s="25"/>
      <c r="AK325" s="25"/>
    </row>
    <row r="326" spans="1:37" s="27" customFormat="1" ht="24.95" customHeight="1" x14ac:dyDescent="0.2">
      <c r="A326" s="16">
        <v>110611</v>
      </c>
      <c r="B326" s="17" t="s">
        <v>961</v>
      </c>
      <c r="C326" s="17" t="s">
        <v>962</v>
      </c>
      <c r="D326" s="18" t="s">
        <v>963</v>
      </c>
      <c r="E326" s="49"/>
      <c r="F326" s="45"/>
      <c r="G326" s="19">
        <f>_xlfn.XLOOKUP(A326,[3]Total!B:B,[3]Total!AJ:AJ)</f>
        <v>198</v>
      </c>
      <c r="H326" s="20">
        <f t="shared" si="5"/>
        <v>0</v>
      </c>
      <c r="I326" s="21"/>
      <c r="J326" s="21"/>
      <c r="K326" s="21"/>
      <c r="L326" s="21"/>
      <c r="M326" s="21"/>
      <c r="N326" s="21"/>
      <c r="O326" s="21"/>
      <c r="P326" s="21"/>
      <c r="Q326" s="21"/>
      <c r="R326" s="21"/>
      <c r="S326" s="22"/>
      <c r="T326" s="22"/>
      <c r="U326" s="22"/>
      <c r="V326" s="22"/>
      <c r="W326" s="22"/>
      <c r="X326" s="22"/>
      <c r="Y326" s="22"/>
      <c r="Z326" s="22"/>
      <c r="AA326" s="22"/>
      <c r="AB326" s="22"/>
      <c r="AC326" s="22"/>
      <c r="AD326" s="22"/>
      <c r="AE326" s="22"/>
      <c r="AF326" s="22"/>
      <c r="AG326" s="22"/>
      <c r="AH326" s="22"/>
      <c r="AI326" s="22"/>
      <c r="AJ326" s="22"/>
      <c r="AK326" s="22"/>
    </row>
    <row r="327" spans="1:37" ht="24.95" customHeight="1" x14ac:dyDescent="0.2">
      <c r="A327" s="16">
        <v>110601</v>
      </c>
      <c r="B327" s="17" t="s">
        <v>964</v>
      </c>
      <c r="C327" s="17" t="s">
        <v>965</v>
      </c>
      <c r="D327" s="18" t="s">
        <v>966</v>
      </c>
      <c r="E327" s="49"/>
      <c r="F327" s="45"/>
      <c r="G327" s="19">
        <f>_xlfn.XLOOKUP(A327,[3]Total!B:B,[3]Total!AJ:AJ)</f>
        <v>386</v>
      </c>
      <c r="H327" s="20">
        <f t="shared" si="5"/>
        <v>0</v>
      </c>
    </row>
    <row r="328" spans="1:37" ht="24.95" customHeight="1" x14ac:dyDescent="0.2">
      <c r="A328" s="16">
        <v>686691</v>
      </c>
      <c r="B328" s="17" t="s">
        <v>967</v>
      </c>
      <c r="C328" s="17" t="s">
        <v>968</v>
      </c>
      <c r="D328" s="18" t="s">
        <v>969</v>
      </c>
      <c r="E328" s="49"/>
      <c r="F328" s="45"/>
      <c r="G328" s="19">
        <f>_xlfn.XLOOKUP(A328,[3]Total!B:B,[3]Total!AJ:AJ)</f>
        <v>41</v>
      </c>
      <c r="H328" s="20">
        <f t="shared" si="5"/>
        <v>0</v>
      </c>
    </row>
    <row r="329" spans="1:37" ht="24.95" customHeight="1" x14ac:dyDescent="0.2">
      <c r="A329" s="16">
        <v>108760</v>
      </c>
      <c r="B329" s="17" t="s">
        <v>970</v>
      </c>
      <c r="C329" s="17" t="s">
        <v>971</v>
      </c>
      <c r="D329" s="18" t="s">
        <v>972</v>
      </c>
      <c r="E329" s="49"/>
      <c r="F329" s="45"/>
      <c r="G329" s="19">
        <v>10</v>
      </c>
      <c r="H329" s="20">
        <f t="shared" si="5"/>
        <v>0</v>
      </c>
    </row>
    <row r="330" spans="1:37" ht="24.95" customHeight="1" x14ac:dyDescent="0.2">
      <c r="A330" s="16">
        <v>232424</v>
      </c>
      <c r="B330" s="17" t="s">
        <v>973</v>
      </c>
      <c r="C330" s="17" t="s">
        <v>974</v>
      </c>
      <c r="D330" s="18" t="s">
        <v>975</v>
      </c>
      <c r="E330" s="49"/>
      <c r="F330" s="45"/>
      <c r="G330" s="19">
        <f>_xlfn.XLOOKUP(A330,[3]Total!B:B,[3]Total!AJ:AJ)</f>
        <v>182</v>
      </c>
      <c r="H330" s="20">
        <f t="shared" si="5"/>
        <v>0</v>
      </c>
    </row>
    <row r="331" spans="1:37" ht="24.95" customHeight="1" x14ac:dyDescent="0.2">
      <c r="A331" s="16">
        <v>562860</v>
      </c>
      <c r="B331" s="17" t="s">
        <v>976</v>
      </c>
      <c r="C331" s="17" t="s">
        <v>977</v>
      </c>
      <c r="D331" s="18" t="s">
        <v>978</v>
      </c>
      <c r="E331" s="49"/>
      <c r="F331" s="45"/>
      <c r="G331" s="19">
        <f>_xlfn.XLOOKUP(A331,[3]Total!B:B,[3]Total!AJ:AJ)</f>
        <v>147</v>
      </c>
      <c r="H331" s="20">
        <f t="shared" si="5"/>
        <v>0</v>
      </c>
      <c r="AJ331" s="25"/>
      <c r="AK331" s="25"/>
    </row>
    <row r="332" spans="1:37" ht="24.95" customHeight="1" x14ac:dyDescent="0.2">
      <c r="A332" s="16">
        <v>375201</v>
      </c>
      <c r="B332" s="17" t="s">
        <v>979</v>
      </c>
      <c r="C332" s="17" t="s">
        <v>980</v>
      </c>
      <c r="D332" s="18" t="s">
        <v>981</v>
      </c>
      <c r="E332" s="49"/>
      <c r="F332" s="45"/>
      <c r="G332" s="19">
        <f>_xlfn.XLOOKUP(A332,[3]Total!B:B,[3]Total!AJ:AJ)</f>
        <v>342</v>
      </c>
      <c r="H332" s="20">
        <f t="shared" si="5"/>
        <v>0</v>
      </c>
    </row>
    <row r="333" spans="1:37" ht="24.95" customHeight="1" x14ac:dyDescent="0.2">
      <c r="A333" s="16">
        <v>565164</v>
      </c>
      <c r="B333" s="17" t="s">
        <v>982</v>
      </c>
      <c r="C333" s="17" t="s">
        <v>983</v>
      </c>
      <c r="D333" s="18" t="s">
        <v>984</v>
      </c>
      <c r="E333" s="49"/>
      <c r="F333" s="45"/>
      <c r="G333" s="19">
        <f>_xlfn.XLOOKUP(A333,[3]Total!B:B,[3]Total!AJ:AJ)</f>
        <v>157</v>
      </c>
      <c r="H333" s="20">
        <f t="shared" si="5"/>
        <v>0</v>
      </c>
    </row>
    <row r="334" spans="1:37" ht="24.95" customHeight="1" x14ac:dyDescent="0.2">
      <c r="A334" s="16">
        <v>428574</v>
      </c>
      <c r="B334" s="17" t="s">
        <v>985</v>
      </c>
      <c r="C334" s="17" t="s">
        <v>986</v>
      </c>
      <c r="D334" s="18" t="s">
        <v>987</v>
      </c>
      <c r="E334" s="49"/>
      <c r="F334" s="45"/>
      <c r="G334" s="19">
        <f>_xlfn.XLOOKUP(A334,[3]Total!B:B,[3]Total!AJ:AJ)</f>
        <v>125</v>
      </c>
      <c r="H334" s="20">
        <f t="shared" si="5"/>
        <v>0</v>
      </c>
    </row>
    <row r="335" spans="1:37" ht="24.95" customHeight="1" x14ac:dyDescent="0.2">
      <c r="A335" s="16">
        <v>273996</v>
      </c>
      <c r="B335" s="17" t="s">
        <v>988</v>
      </c>
      <c r="C335" s="17" t="s">
        <v>989</v>
      </c>
      <c r="D335" s="18" t="s">
        <v>990</v>
      </c>
      <c r="E335" s="49"/>
      <c r="F335" s="45"/>
      <c r="G335" s="19">
        <f>_xlfn.XLOOKUP(A335,[3]Total!B:B,[3]Total!AJ:AJ)</f>
        <v>52</v>
      </c>
      <c r="H335" s="20">
        <f t="shared" si="5"/>
        <v>0</v>
      </c>
    </row>
    <row r="336" spans="1:37" s="33" customFormat="1" ht="24.95" customHeight="1" x14ac:dyDescent="0.2">
      <c r="A336" s="16">
        <v>685862</v>
      </c>
      <c r="B336" s="17" t="s">
        <v>991</v>
      </c>
      <c r="C336" s="17" t="s">
        <v>992</v>
      </c>
      <c r="D336" s="18" t="s">
        <v>993</v>
      </c>
      <c r="E336" s="49"/>
      <c r="F336" s="45"/>
      <c r="G336" s="19">
        <f>_xlfn.XLOOKUP(A336,[3]Total!B:B,[3]Total!AJ:AJ)</f>
        <v>35</v>
      </c>
      <c r="H336" s="20">
        <f t="shared" si="5"/>
        <v>0</v>
      </c>
      <c r="I336" s="21"/>
      <c r="J336" s="21"/>
      <c r="K336" s="21"/>
      <c r="L336" s="21"/>
      <c r="M336" s="21"/>
      <c r="N336" s="21"/>
      <c r="O336" s="21"/>
      <c r="P336" s="21"/>
      <c r="Q336" s="21"/>
      <c r="R336" s="21"/>
      <c r="S336" s="22"/>
      <c r="T336" s="22"/>
      <c r="U336" s="22"/>
      <c r="V336" s="22"/>
      <c r="W336" s="22"/>
      <c r="X336" s="22"/>
      <c r="Y336" s="22"/>
      <c r="Z336" s="22"/>
      <c r="AA336" s="22"/>
      <c r="AB336" s="22"/>
      <c r="AC336" s="22"/>
      <c r="AD336" s="22"/>
      <c r="AE336" s="22"/>
      <c r="AF336" s="22"/>
      <c r="AG336" s="22"/>
      <c r="AH336" s="22"/>
      <c r="AI336" s="22"/>
      <c r="AJ336" s="22"/>
      <c r="AK336" s="22"/>
    </row>
    <row r="337" spans="1:37" ht="24.95" customHeight="1" x14ac:dyDescent="0.2">
      <c r="A337" s="16">
        <v>221841</v>
      </c>
      <c r="B337" s="17" t="s">
        <v>994</v>
      </c>
      <c r="C337" s="17" t="s">
        <v>995</v>
      </c>
      <c r="D337" s="18" t="s">
        <v>996</v>
      </c>
      <c r="E337" s="49"/>
      <c r="F337" s="45"/>
      <c r="G337" s="19">
        <f>_xlfn.XLOOKUP(A337,[3]Total!B:B,[3]Total!AJ:AJ)</f>
        <v>276</v>
      </c>
      <c r="H337" s="20">
        <f t="shared" si="5"/>
        <v>0</v>
      </c>
    </row>
    <row r="338" spans="1:37" ht="24.95" customHeight="1" x14ac:dyDescent="0.2">
      <c r="A338" s="16">
        <v>647220</v>
      </c>
      <c r="B338" s="17" t="s">
        <v>997</v>
      </c>
      <c r="C338" s="17" t="s">
        <v>998</v>
      </c>
      <c r="D338" s="18" t="s">
        <v>999</v>
      </c>
      <c r="E338" s="49"/>
      <c r="F338" s="45"/>
      <c r="G338" s="19">
        <f>_xlfn.XLOOKUP(A338,[3]Total!B:B,[3]Total!AJ:AJ)</f>
        <v>300</v>
      </c>
      <c r="H338" s="20">
        <f t="shared" si="5"/>
        <v>0</v>
      </c>
    </row>
    <row r="339" spans="1:37" ht="24.95" customHeight="1" x14ac:dyDescent="0.2">
      <c r="A339" s="16">
        <v>331473</v>
      </c>
      <c r="B339" s="17" t="s">
        <v>1000</v>
      </c>
      <c r="C339" s="17" t="s">
        <v>1001</v>
      </c>
      <c r="D339" s="18" t="s">
        <v>1002</v>
      </c>
      <c r="E339" s="49"/>
      <c r="F339" s="45"/>
      <c r="G339" s="19">
        <f>_xlfn.XLOOKUP(A339,[3]Total!B:B,[3]Total!AJ:AJ)</f>
        <v>639</v>
      </c>
      <c r="H339" s="20">
        <f t="shared" si="5"/>
        <v>0</v>
      </c>
    </row>
    <row r="340" spans="1:37" s="21" customFormat="1" ht="24.95" customHeight="1" x14ac:dyDescent="0.2">
      <c r="A340" s="16">
        <v>224723</v>
      </c>
      <c r="B340" s="17" t="s">
        <v>1003</v>
      </c>
      <c r="C340" s="17" t="s">
        <v>1004</v>
      </c>
      <c r="D340" s="18" t="s">
        <v>1005</v>
      </c>
      <c r="E340" s="49"/>
      <c r="F340" s="45"/>
      <c r="G340" s="19">
        <f>_xlfn.XLOOKUP(A340,[3]Total!B:B,[3]Total!AJ:AJ)</f>
        <v>189</v>
      </c>
      <c r="H340" s="20">
        <f t="shared" si="5"/>
        <v>0</v>
      </c>
      <c r="S340" s="22"/>
      <c r="T340" s="22"/>
      <c r="U340" s="22"/>
      <c r="V340" s="22"/>
      <c r="W340" s="22"/>
      <c r="X340" s="22"/>
      <c r="Y340" s="22"/>
      <c r="Z340" s="22"/>
      <c r="AA340" s="22"/>
      <c r="AB340" s="22"/>
      <c r="AC340" s="22"/>
      <c r="AD340" s="22"/>
      <c r="AE340" s="22"/>
      <c r="AF340" s="22"/>
      <c r="AG340" s="22"/>
      <c r="AH340" s="22"/>
      <c r="AI340" s="22"/>
      <c r="AJ340" s="22"/>
      <c r="AK340" s="22"/>
    </row>
    <row r="341" spans="1:37" ht="24.95" customHeight="1" x14ac:dyDescent="0.2">
      <c r="A341" s="16">
        <v>565911</v>
      </c>
      <c r="B341" s="17" t="s">
        <v>1006</v>
      </c>
      <c r="C341" s="17" t="s">
        <v>1007</v>
      </c>
      <c r="D341" s="18" t="s">
        <v>1008</v>
      </c>
      <c r="E341" s="49"/>
      <c r="F341" s="45"/>
      <c r="G341" s="19">
        <f>_xlfn.XLOOKUP(A341,[3]Total!B:B,[3]Total!AJ:AJ)</f>
        <v>42</v>
      </c>
      <c r="H341" s="20">
        <f t="shared" si="5"/>
        <v>0</v>
      </c>
    </row>
    <row r="342" spans="1:37" ht="24.95" customHeight="1" x14ac:dyDescent="0.2">
      <c r="A342" s="16">
        <v>829862</v>
      </c>
      <c r="B342" s="17" t="s">
        <v>1009</v>
      </c>
      <c r="C342" s="17" t="s">
        <v>1010</v>
      </c>
      <c r="D342" s="18" t="s">
        <v>1011</v>
      </c>
      <c r="E342" s="49"/>
      <c r="F342" s="45"/>
      <c r="G342" s="19">
        <f>_xlfn.XLOOKUP(A342,[3]Total!B:B,[3]Total!AJ:AJ)</f>
        <v>33</v>
      </c>
      <c r="H342" s="20">
        <f t="shared" si="5"/>
        <v>0</v>
      </c>
    </row>
    <row r="343" spans="1:37" ht="24.95" customHeight="1" x14ac:dyDescent="0.2">
      <c r="A343" s="16">
        <v>273945</v>
      </c>
      <c r="B343" s="17" t="s">
        <v>1012</v>
      </c>
      <c r="C343" s="17" t="s">
        <v>1013</v>
      </c>
      <c r="D343" s="18" t="s">
        <v>1014</v>
      </c>
      <c r="E343" s="49"/>
      <c r="F343" s="45"/>
      <c r="G343" s="19">
        <f>_xlfn.XLOOKUP(A343,[3]Total!B:B,[3]Total!AJ:AJ)</f>
        <v>286</v>
      </c>
      <c r="H343" s="20">
        <f t="shared" si="5"/>
        <v>0</v>
      </c>
    </row>
    <row r="344" spans="1:37" ht="24.95" customHeight="1" x14ac:dyDescent="0.2">
      <c r="A344" s="16">
        <v>513881</v>
      </c>
      <c r="B344" s="17" t="s">
        <v>1015</v>
      </c>
      <c r="C344" s="17" t="s">
        <v>1016</v>
      </c>
      <c r="D344" s="18" t="s">
        <v>1017</v>
      </c>
      <c r="E344" s="49"/>
      <c r="F344" s="45"/>
      <c r="G344" s="19">
        <f>_xlfn.XLOOKUP(A344,[3]Total!B:B,[3]Total!AJ:AJ)</f>
        <v>201</v>
      </c>
      <c r="H344" s="20">
        <f t="shared" si="5"/>
        <v>0</v>
      </c>
    </row>
    <row r="345" spans="1:37" ht="24.95" customHeight="1" x14ac:dyDescent="0.2">
      <c r="A345" s="16">
        <v>224839</v>
      </c>
      <c r="B345" s="17" t="s">
        <v>1018</v>
      </c>
      <c r="C345" s="17" t="s">
        <v>1019</v>
      </c>
      <c r="D345" s="18" t="s">
        <v>1020</v>
      </c>
      <c r="E345" s="49"/>
      <c r="F345" s="45"/>
      <c r="G345" s="19">
        <f>_xlfn.XLOOKUP(A345,[3]Total!B:B,[3]Total!AJ:AJ)</f>
        <v>328</v>
      </c>
      <c r="H345" s="20">
        <f t="shared" si="5"/>
        <v>0</v>
      </c>
    </row>
    <row r="346" spans="1:37" ht="24.95" customHeight="1" x14ac:dyDescent="0.2">
      <c r="A346" s="16">
        <v>224928</v>
      </c>
      <c r="B346" s="17" t="s">
        <v>1021</v>
      </c>
      <c r="C346" s="17" t="s">
        <v>1022</v>
      </c>
      <c r="D346" s="18" t="s">
        <v>1023</v>
      </c>
      <c r="E346" s="49"/>
      <c r="F346" s="45"/>
      <c r="G346" s="19">
        <f>_xlfn.XLOOKUP(A346,[3]Total!B:B,[3]Total!AJ:AJ)</f>
        <v>78</v>
      </c>
      <c r="H346" s="20">
        <f t="shared" si="5"/>
        <v>0</v>
      </c>
    </row>
    <row r="347" spans="1:37" ht="24.95" customHeight="1" x14ac:dyDescent="0.2">
      <c r="A347" s="16">
        <v>513997</v>
      </c>
      <c r="B347" s="17" t="s">
        <v>1024</v>
      </c>
      <c r="C347" s="17" t="s">
        <v>1025</v>
      </c>
      <c r="D347" s="18" t="s">
        <v>1026</v>
      </c>
      <c r="E347" s="49"/>
      <c r="F347" s="45"/>
      <c r="G347" s="19">
        <f>_xlfn.XLOOKUP(A347,[3]Total!B:B,[3]Total!AJ:AJ)</f>
        <v>1585</v>
      </c>
      <c r="H347" s="20">
        <f t="shared" si="5"/>
        <v>0</v>
      </c>
    </row>
    <row r="348" spans="1:37" ht="24.95" customHeight="1" x14ac:dyDescent="0.2">
      <c r="A348" s="16">
        <v>126993</v>
      </c>
      <c r="B348" s="17" t="s">
        <v>1027</v>
      </c>
      <c r="C348" s="17" t="s">
        <v>1028</v>
      </c>
      <c r="D348" s="18" t="s">
        <v>1029</v>
      </c>
      <c r="E348" s="49"/>
      <c r="F348" s="45"/>
      <c r="G348" s="19">
        <f>_xlfn.XLOOKUP(A348,[3]Total!B:B,[3]Total!AJ:AJ)</f>
        <v>364</v>
      </c>
      <c r="H348" s="20">
        <f t="shared" si="5"/>
        <v>0</v>
      </c>
    </row>
    <row r="349" spans="1:37" ht="24.95" customHeight="1" x14ac:dyDescent="0.2">
      <c r="A349" s="16">
        <v>513733</v>
      </c>
      <c r="B349" s="17" t="s">
        <v>1030</v>
      </c>
      <c r="C349" s="17" t="s">
        <v>1031</v>
      </c>
      <c r="D349" s="18" t="s">
        <v>1032</v>
      </c>
      <c r="E349" s="50"/>
      <c r="F349" s="45"/>
      <c r="G349" s="19">
        <f>_xlfn.XLOOKUP(A349,[3]Total!B:B,[3]Total!AJ:AJ)</f>
        <v>84</v>
      </c>
      <c r="H349" s="20">
        <f t="shared" si="5"/>
        <v>0</v>
      </c>
      <c r="I349" s="34"/>
      <c r="J349" s="34"/>
      <c r="K349" s="34"/>
      <c r="L349" s="34"/>
      <c r="M349" s="34"/>
      <c r="N349" s="34"/>
      <c r="O349" s="34"/>
      <c r="P349" s="34"/>
      <c r="Q349" s="34"/>
      <c r="R349" s="34"/>
      <c r="S349" s="27"/>
      <c r="T349" s="27"/>
      <c r="U349" s="27"/>
      <c r="V349" s="27"/>
      <c r="W349" s="27"/>
      <c r="X349" s="27"/>
      <c r="Y349" s="27"/>
      <c r="Z349" s="27"/>
      <c r="AA349" s="27"/>
      <c r="AB349" s="27"/>
      <c r="AC349" s="27"/>
      <c r="AD349" s="27"/>
      <c r="AE349" s="27"/>
      <c r="AF349" s="27"/>
      <c r="AG349" s="27"/>
      <c r="AH349" s="27"/>
    </row>
    <row r="350" spans="1:37" ht="24.95" customHeight="1" x14ac:dyDescent="0.2">
      <c r="A350" s="16">
        <v>860430</v>
      </c>
      <c r="B350" s="17" t="s">
        <v>1033</v>
      </c>
      <c r="C350" s="17" t="s">
        <v>1034</v>
      </c>
      <c r="D350" s="18" t="s">
        <v>1035</v>
      </c>
      <c r="E350" s="49"/>
      <c r="F350" s="45"/>
      <c r="G350" s="19">
        <f>_xlfn.XLOOKUP(A350,[3]Total!B:B,[3]Total!AJ:AJ)</f>
        <v>68</v>
      </c>
      <c r="H350" s="20">
        <f t="shared" si="5"/>
        <v>0</v>
      </c>
    </row>
    <row r="351" spans="1:37" ht="24.95" customHeight="1" x14ac:dyDescent="0.2">
      <c r="A351" s="16">
        <v>225002</v>
      </c>
      <c r="B351" s="17" t="s">
        <v>1036</v>
      </c>
      <c r="C351" s="17" t="s">
        <v>1037</v>
      </c>
      <c r="D351" s="18" t="s">
        <v>1038</v>
      </c>
      <c r="E351" s="49"/>
      <c r="F351" s="45"/>
      <c r="G351" s="19">
        <f>_xlfn.XLOOKUP(A351,[3]Total!B:B,[3]Total!AJ:AJ)</f>
        <v>142</v>
      </c>
      <c r="H351" s="20">
        <f t="shared" si="5"/>
        <v>0</v>
      </c>
    </row>
    <row r="352" spans="1:37" ht="24.95" customHeight="1" x14ac:dyDescent="0.2">
      <c r="A352" s="16">
        <v>513989</v>
      </c>
      <c r="B352" s="17" t="s">
        <v>1039</v>
      </c>
      <c r="C352" s="17" t="s">
        <v>1040</v>
      </c>
      <c r="D352" s="18" t="s">
        <v>1041</v>
      </c>
      <c r="E352" s="49"/>
      <c r="F352" s="45"/>
      <c r="G352" s="19">
        <f>_xlfn.XLOOKUP(A352,[3]Total!B:B,[3]Total!AJ:AJ)</f>
        <v>131</v>
      </c>
      <c r="H352" s="20">
        <f t="shared" si="5"/>
        <v>0</v>
      </c>
    </row>
    <row r="353" spans="1:37" s="28" customFormat="1" ht="24.95" customHeight="1" x14ac:dyDescent="0.2">
      <c r="A353" s="16">
        <v>225061</v>
      </c>
      <c r="B353" s="17" t="s">
        <v>1042</v>
      </c>
      <c r="C353" s="17" t="s">
        <v>1043</v>
      </c>
      <c r="D353" s="18" t="s">
        <v>1044</v>
      </c>
      <c r="E353" s="49"/>
      <c r="F353" s="45"/>
      <c r="G353" s="19">
        <f>_xlfn.XLOOKUP(A353,[3]Total!B:B,[3]Total!AJ:AJ)</f>
        <v>344</v>
      </c>
      <c r="H353" s="20">
        <f t="shared" si="5"/>
        <v>0</v>
      </c>
      <c r="I353" s="21"/>
      <c r="J353" s="21"/>
      <c r="K353" s="21"/>
      <c r="L353" s="21"/>
      <c r="M353" s="21"/>
      <c r="N353" s="21"/>
      <c r="O353" s="21"/>
      <c r="P353" s="21"/>
      <c r="Q353" s="21"/>
      <c r="R353" s="21"/>
      <c r="S353" s="22"/>
      <c r="T353" s="22"/>
      <c r="U353" s="22"/>
      <c r="V353" s="22"/>
      <c r="W353" s="22"/>
      <c r="X353" s="22"/>
      <c r="Y353" s="22"/>
      <c r="Z353" s="22"/>
      <c r="AA353" s="22"/>
      <c r="AB353" s="22"/>
      <c r="AC353" s="22"/>
      <c r="AD353" s="22"/>
      <c r="AE353" s="22"/>
      <c r="AF353" s="22"/>
      <c r="AG353" s="22"/>
      <c r="AH353" s="22"/>
      <c r="AI353" s="22"/>
      <c r="AJ353" s="22"/>
      <c r="AK353" s="22"/>
    </row>
    <row r="354" spans="1:37" s="25" customFormat="1" ht="24.95" customHeight="1" x14ac:dyDescent="0.2">
      <c r="A354" s="16">
        <v>229551</v>
      </c>
      <c r="B354" s="17" t="s">
        <v>1045</v>
      </c>
      <c r="C354" s="17" t="s">
        <v>1046</v>
      </c>
      <c r="D354" s="18" t="s">
        <v>1047</v>
      </c>
      <c r="E354" s="49"/>
      <c r="F354" s="45"/>
      <c r="G354" s="19">
        <f>_xlfn.XLOOKUP(A354,[3]Total!B:B,[3]Total!AJ:AJ)</f>
        <v>34</v>
      </c>
      <c r="H354" s="20">
        <f t="shared" si="5"/>
        <v>0</v>
      </c>
      <c r="I354" s="21"/>
      <c r="J354" s="21"/>
      <c r="K354" s="21"/>
      <c r="L354" s="21"/>
      <c r="M354" s="21"/>
      <c r="N354" s="21"/>
      <c r="O354" s="21"/>
      <c r="P354" s="21"/>
      <c r="Q354" s="21"/>
      <c r="R354" s="21"/>
      <c r="S354" s="22"/>
      <c r="T354" s="22"/>
      <c r="U354" s="22"/>
      <c r="V354" s="22"/>
      <c r="W354" s="22"/>
      <c r="X354" s="22"/>
      <c r="Y354" s="22"/>
      <c r="Z354" s="22"/>
      <c r="AA354" s="22"/>
      <c r="AB354" s="22"/>
      <c r="AC354" s="22"/>
      <c r="AD354" s="22"/>
      <c r="AE354" s="22"/>
      <c r="AF354" s="22"/>
      <c r="AG354" s="22"/>
      <c r="AH354" s="22"/>
      <c r="AI354" s="22"/>
      <c r="AJ354" s="22"/>
      <c r="AK354" s="22"/>
    </row>
    <row r="355" spans="1:37" ht="24.95" customHeight="1" x14ac:dyDescent="0.2">
      <c r="A355" s="16">
        <v>430196</v>
      </c>
      <c r="B355" s="17" t="s">
        <v>1048</v>
      </c>
      <c r="C355" s="17" t="s">
        <v>1049</v>
      </c>
      <c r="D355" s="18" t="s">
        <v>1050</v>
      </c>
      <c r="E355" s="49"/>
      <c r="F355" s="45"/>
      <c r="G355" s="19">
        <f>_xlfn.XLOOKUP(A355,[3]Total!B:B,[3]Total!AJ:AJ)</f>
        <v>7</v>
      </c>
      <c r="H355" s="20">
        <f t="shared" si="5"/>
        <v>0</v>
      </c>
    </row>
    <row r="356" spans="1:37" ht="24.95" customHeight="1" x14ac:dyDescent="0.2">
      <c r="A356" s="16">
        <v>726960</v>
      </c>
      <c r="B356" s="17" t="s">
        <v>1051</v>
      </c>
      <c r="C356" s="17" t="s">
        <v>1052</v>
      </c>
      <c r="D356" s="18" t="s">
        <v>1053</v>
      </c>
      <c r="E356" s="49"/>
      <c r="F356" s="45"/>
      <c r="G356" s="19">
        <f>_xlfn.XLOOKUP(A356,[3]Total!B:B,[3]Total!AJ:AJ)</f>
        <v>35</v>
      </c>
      <c r="H356" s="20">
        <f t="shared" si="5"/>
        <v>0</v>
      </c>
      <c r="AI356" s="25"/>
      <c r="AJ356" s="35"/>
      <c r="AK356" s="35"/>
    </row>
    <row r="357" spans="1:37" ht="24.95" customHeight="1" x14ac:dyDescent="0.2">
      <c r="A357" s="16">
        <v>302938</v>
      </c>
      <c r="B357" s="17" t="s">
        <v>1054</v>
      </c>
      <c r="C357" s="17" t="s">
        <v>1055</v>
      </c>
      <c r="D357" s="18" t="s">
        <v>1056</v>
      </c>
      <c r="E357" s="49"/>
      <c r="F357" s="45"/>
      <c r="G357" s="19">
        <f>_xlfn.XLOOKUP(A357,[3]Total!B:B,[3]Total!AJ:AJ)</f>
        <v>54</v>
      </c>
      <c r="H357" s="20">
        <f t="shared" si="5"/>
        <v>0</v>
      </c>
    </row>
    <row r="358" spans="1:37" ht="24.95" customHeight="1" x14ac:dyDescent="0.2">
      <c r="A358" s="16">
        <v>245755</v>
      </c>
      <c r="B358" s="17" t="s">
        <v>1057</v>
      </c>
      <c r="C358" s="17" t="s">
        <v>1058</v>
      </c>
      <c r="D358" s="18" t="s">
        <v>1059</v>
      </c>
      <c r="E358" s="49"/>
      <c r="F358" s="45"/>
      <c r="G358" s="19">
        <f>_xlfn.XLOOKUP(A358,[3]Total!B:B,[3]Total!AJ:AJ)</f>
        <v>86</v>
      </c>
      <c r="H358" s="20">
        <f t="shared" si="5"/>
        <v>0</v>
      </c>
    </row>
    <row r="359" spans="1:37" ht="24.95" customHeight="1" x14ac:dyDescent="0.2">
      <c r="A359" s="16">
        <v>433706</v>
      </c>
      <c r="B359" s="17" t="s">
        <v>1060</v>
      </c>
      <c r="C359" s="17" t="s">
        <v>1061</v>
      </c>
      <c r="D359" s="18" t="s">
        <v>1062</v>
      </c>
      <c r="E359" s="49"/>
      <c r="F359" s="45"/>
      <c r="G359" s="19">
        <f>_xlfn.XLOOKUP(A359,[3]Total!B:B,[3]Total!AJ:AJ)</f>
        <v>158</v>
      </c>
      <c r="H359" s="20">
        <f t="shared" si="5"/>
        <v>0</v>
      </c>
    </row>
    <row r="360" spans="1:37" ht="24.95" customHeight="1" x14ac:dyDescent="0.2">
      <c r="A360" s="16">
        <v>320060</v>
      </c>
      <c r="B360" s="17" t="s">
        <v>1063</v>
      </c>
      <c r="C360" s="17" t="s">
        <v>1064</v>
      </c>
      <c r="D360" s="18" t="s">
        <v>1065</v>
      </c>
      <c r="E360" s="49"/>
      <c r="F360" s="45"/>
      <c r="G360" s="19">
        <f>_xlfn.XLOOKUP(A360,[3]Total!B:B,[3]Total!AJ:AJ)</f>
        <v>201</v>
      </c>
      <c r="H360" s="20">
        <f t="shared" si="5"/>
        <v>0</v>
      </c>
    </row>
    <row r="361" spans="1:37" ht="24.95" customHeight="1" x14ac:dyDescent="0.2">
      <c r="A361" s="16">
        <v>500135</v>
      </c>
      <c r="B361" s="17" t="s">
        <v>1066</v>
      </c>
      <c r="C361" s="17" t="s">
        <v>1067</v>
      </c>
      <c r="D361" s="18" t="s">
        <v>1068</v>
      </c>
      <c r="E361" s="49"/>
      <c r="F361" s="45"/>
      <c r="G361" s="19">
        <f>_xlfn.XLOOKUP(A361,[3]Total!B:B,[3]Total!AJ:AJ)</f>
        <v>13</v>
      </c>
      <c r="H361" s="20">
        <f t="shared" si="5"/>
        <v>0</v>
      </c>
      <c r="AJ361" s="28"/>
      <c r="AK361" s="28"/>
    </row>
    <row r="362" spans="1:37" ht="24.95" customHeight="1" x14ac:dyDescent="0.2">
      <c r="A362" s="16">
        <v>487811</v>
      </c>
      <c r="B362" s="17" t="s">
        <v>1069</v>
      </c>
      <c r="C362" s="17" t="s">
        <v>1070</v>
      </c>
      <c r="D362" s="18" t="s">
        <v>1071</v>
      </c>
      <c r="E362" s="49"/>
      <c r="F362" s="45"/>
      <c r="G362" s="19">
        <f>_xlfn.XLOOKUP(A362,[3]Total!B:B,[3]Total!AJ:AJ)</f>
        <v>65</v>
      </c>
      <c r="H362" s="20">
        <f t="shared" si="5"/>
        <v>0</v>
      </c>
      <c r="S362" s="21"/>
      <c r="T362" s="21"/>
      <c r="U362" s="21"/>
      <c r="V362" s="21"/>
      <c r="W362" s="21"/>
      <c r="X362" s="21"/>
      <c r="Y362" s="21"/>
      <c r="Z362" s="21"/>
      <c r="AA362" s="21"/>
      <c r="AB362" s="21"/>
      <c r="AC362" s="21"/>
      <c r="AD362" s="21"/>
      <c r="AE362" s="21"/>
      <c r="AF362" s="21"/>
      <c r="AG362" s="21"/>
      <c r="AH362" s="21"/>
    </row>
    <row r="363" spans="1:37" ht="24.95" customHeight="1" x14ac:dyDescent="0.2">
      <c r="A363" s="16">
        <v>733061</v>
      </c>
      <c r="B363" s="17" t="s">
        <v>1072</v>
      </c>
      <c r="C363" s="17" t="s">
        <v>1073</v>
      </c>
      <c r="D363" s="18" t="s">
        <v>1074</v>
      </c>
      <c r="E363" s="49"/>
      <c r="F363" s="45"/>
      <c r="G363" s="19">
        <f>_xlfn.XLOOKUP(A363,[3]Total!B:B,[3]Total!AJ:AJ)</f>
        <v>662</v>
      </c>
      <c r="H363" s="20">
        <f t="shared" si="5"/>
        <v>0</v>
      </c>
    </row>
    <row r="364" spans="1:37" ht="24.95" customHeight="1" x14ac:dyDescent="0.2">
      <c r="A364" s="16">
        <v>255289</v>
      </c>
      <c r="B364" s="17" t="s">
        <v>1075</v>
      </c>
      <c r="C364" s="17" t="s">
        <v>1076</v>
      </c>
      <c r="D364" s="18" t="s">
        <v>1077</v>
      </c>
      <c r="E364" s="49"/>
      <c r="F364" s="45"/>
      <c r="G364" s="19">
        <f>_xlfn.XLOOKUP(A364,[3]Total!B:B,[3]Total!AJ:AJ)</f>
        <v>121</v>
      </c>
      <c r="H364" s="20">
        <f t="shared" si="5"/>
        <v>0</v>
      </c>
    </row>
    <row r="365" spans="1:37" ht="24.95" customHeight="1" x14ac:dyDescent="0.2">
      <c r="A365" s="16">
        <v>693911</v>
      </c>
      <c r="B365" s="17" t="s">
        <v>1078</v>
      </c>
      <c r="C365" s="17" t="s">
        <v>1079</v>
      </c>
      <c r="D365" s="18" t="s">
        <v>1080</v>
      </c>
      <c r="E365" s="49"/>
      <c r="F365" s="45"/>
      <c r="G365" s="19">
        <f>_xlfn.XLOOKUP(A365,[3]Total!B:B,[3]Total!AJ:AJ)</f>
        <v>52</v>
      </c>
      <c r="H365" s="20">
        <f t="shared" si="5"/>
        <v>0</v>
      </c>
    </row>
    <row r="366" spans="1:37" ht="24.95" customHeight="1" x14ac:dyDescent="0.2">
      <c r="A366" s="16">
        <v>188921</v>
      </c>
      <c r="B366" s="17" t="s">
        <v>1081</v>
      </c>
      <c r="C366" s="17" t="s">
        <v>1082</v>
      </c>
      <c r="D366" s="18" t="s">
        <v>1083</v>
      </c>
      <c r="E366" s="49"/>
      <c r="F366" s="45"/>
      <c r="G366" s="19">
        <f>_xlfn.XLOOKUP(A366,[3]Total!B:B,[3]Total!AJ:AJ)</f>
        <v>68</v>
      </c>
      <c r="H366" s="20">
        <f t="shared" si="5"/>
        <v>0</v>
      </c>
    </row>
    <row r="367" spans="1:37" ht="24.95" customHeight="1" x14ac:dyDescent="0.2">
      <c r="A367" s="16">
        <v>884871</v>
      </c>
      <c r="B367" s="17" t="s">
        <v>1084</v>
      </c>
      <c r="C367" s="17" t="s">
        <v>1085</v>
      </c>
      <c r="D367" s="18" t="s">
        <v>1086</v>
      </c>
      <c r="E367" s="49"/>
      <c r="F367" s="45"/>
      <c r="G367" s="19">
        <f>_xlfn.XLOOKUP(A367,[3]Total!B:B,[3]Total!AJ:AJ)</f>
        <v>38</v>
      </c>
      <c r="H367" s="20">
        <f t="shared" si="5"/>
        <v>0</v>
      </c>
    </row>
    <row r="368" spans="1:37" ht="24.95" customHeight="1" x14ac:dyDescent="0.2">
      <c r="A368" s="16">
        <v>651171</v>
      </c>
      <c r="B368" s="17" t="s">
        <v>1087</v>
      </c>
      <c r="C368" s="17" t="s">
        <v>1088</v>
      </c>
      <c r="D368" s="18" t="s">
        <v>1089</v>
      </c>
      <c r="E368" s="49"/>
      <c r="F368" s="45"/>
      <c r="G368" s="19">
        <f>_xlfn.XLOOKUP(A368,[3]Total!B:B,[3]Total!AJ:AJ)</f>
        <v>716</v>
      </c>
      <c r="H368" s="20">
        <f t="shared" si="5"/>
        <v>0</v>
      </c>
    </row>
    <row r="369" spans="1:37" ht="24.95" customHeight="1" x14ac:dyDescent="0.2">
      <c r="A369" s="16">
        <v>230791</v>
      </c>
      <c r="B369" s="17" t="s">
        <v>1090</v>
      </c>
      <c r="C369" s="17" t="s">
        <v>1091</v>
      </c>
      <c r="D369" s="18" t="s">
        <v>1092</v>
      </c>
      <c r="E369" s="49"/>
      <c r="F369" s="45"/>
      <c r="G369" s="19">
        <f>_xlfn.XLOOKUP(A369,[3]Total!B:B,[3]Total!AJ:AJ)</f>
        <v>326</v>
      </c>
      <c r="H369" s="20">
        <f t="shared" si="5"/>
        <v>0</v>
      </c>
    </row>
    <row r="370" spans="1:37" ht="24.95" customHeight="1" x14ac:dyDescent="0.2">
      <c r="A370" s="16">
        <v>108413</v>
      </c>
      <c r="B370" s="17" t="s">
        <v>1093</v>
      </c>
      <c r="C370" s="17" t="s">
        <v>1094</v>
      </c>
      <c r="D370" s="18" t="s">
        <v>1095</v>
      </c>
      <c r="E370" s="49"/>
      <c r="F370" s="45"/>
      <c r="G370" s="19">
        <f>_xlfn.XLOOKUP(A370,[3]Total!B:B,[3]Total!AJ:AJ)</f>
        <v>21</v>
      </c>
      <c r="H370" s="20">
        <f t="shared" si="5"/>
        <v>0</v>
      </c>
    </row>
    <row r="371" spans="1:37" ht="24.95" customHeight="1" x14ac:dyDescent="0.2">
      <c r="A371" s="16">
        <v>431526</v>
      </c>
      <c r="B371" s="17" t="s">
        <v>1096</v>
      </c>
      <c r="C371" s="17" t="s">
        <v>1097</v>
      </c>
      <c r="D371" s="18" t="s">
        <v>1098</v>
      </c>
      <c r="E371" s="49"/>
      <c r="F371" s="45"/>
      <c r="G371" s="19">
        <f>_xlfn.XLOOKUP(A371,[3]Total!B:B,[3]Total!AJ:AJ)</f>
        <v>289</v>
      </c>
      <c r="H371" s="20">
        <f t="shared" si="5"/>
        <v>0</v>
      </c>
    </row>
    <row r="372" spans="1:37" ht="24.95" customHeight="1" x14ac:dyDescent="0.2">
      <c r="A372" s="16">
        <v>842071</v>
      </c>
      <c r="B372" s="17" t="s">
        <v>1099</v>
      </c>
      <c r="C372" s="17" t="s">
        <v>1100</v>
      </c>
      <c r="D372" s="18" t="s">
        <v>1101</v>
      </c>
      <c r="E372" s="49"/>
      <c r="F372" s="45"/>
      <c r="G372" s="19">
        <f>_xlfn.XLOOKUP(A372,[3]Total!B:B,[3]Total!AJ:AJ)</f>
        <v>392</v>
      </c>
      <c r="H372" s="20">
        <f t="shared" si="5"/>
        <v>0</v>
      </c>
    </row>
    <row r="373" spans="1:37" ht="24.95" customHeight="1" x14ac:dyDescent="0.2">
      <c r="A373" s="16">
        <v>431522</v>
      </c>
      <c r="B373" s="17" t="s">
        <v>1102</v>
      </c>
      <c r="C373" s="17" t="s">
        <v>1103</v>
      </c>
      <c r="D373" s="18" t="s">
        <v>1104</v>
      </c>
      <c r="E373" s="49"/>
      <c r="F373" s="45"/>
      <c r="G373" s="19">
        <f>_xlfn.XLOOKUP(A373,[3]Total!B:B,[3]Total!AJ:AJ)</f>
        <v>203</v>
      </c>
      <c r="H373" s="20">
        <f t="shared" si="5"/>
        <v>0</v>
      </c>
    </row>
    <row r="374" spans="1:37" ht="24.95" customHeight="1" x14ac:dyDescent="0.2">
      <c r="A374" s="16">
        <v>330442</v>
      </c>
      <c r="B374" s="17" t="s">
        <v>1105</v>
      </c>
      <c r="C374" s="17" t="s">
        <v>1106</v>
      </c>
      <c r="D374" s="18" t="s">
        <v>1107</v>
      </c>
      <c r="E374" s="49"/>
      <c r="F374" s="45"/>
      <c r="G374" s="19">
        <f>_xlfn.XLOOKUP(A374,[3]Total!B:B,[3]Total!AJ:AJ)</f>
        <v>272</v>
      </c>
      <c r="H374" s="20">
        <f t="shared" si="5"/>
        <v>0</v>
      </c>
    </row>
    <row r="375" spans="1:37" ht="24.95" customHeight="1" x14ac:dyDescent="0.2">
      <c r="A375" s="16">
        <v>629640</v>
      </c>
      <c r="B375" s="17" t="s">
        <v>1108</v>
      </c>
      <c r="C375" s="17" t="s">
        <v>1109</v>
      </c>
      <c r="D375" s="18" t="s">
        <v>1110</v>
      </c>
      <c r="E375" s="49"/>
      <c r="F375" s="45"/>
      <c r="G375" s="19">
        <f>_xlfn.XLOOKUP(A375,[3]Total!B:B,[3]Total!AJ:AJ)</f>
        <v>251</v>
      </c>
      <c r="H375" s="20">
        <f t="shared" si="5"/>
        <v>0</v>
      </c>
    </row>
    <row r="376" spans="1:37" ht="24.95" customHeight="1" x14ac:dyDescent="0.2">
      <c r="A376" s="16">
        <v>837421</v>
      </c>
      <c r="B376" s="17" t="s">
        <v>1111</v>
      </c>
      <c r="C376" s="17" t="s">
        <v>1112</v>
      </c>
      <c r="D376" s="18" t="s">
        <v>1113</v>
      </c>
      <c r="E376" s="49"/>
      <c r="F376" s="45"/>
      <c r="G376" s="19">
        <f>_xlfn.XLOOKUP(A376,[3]Total!B:B,[3]Total!AJ:AJ)</f>
        <v>51</v>
      </c>
      <c r="H376" s="20">
        <f t="shared" si="5"/>
        <v>0</v>
      </c>
    </row>
    <row r="377" spans="1:37" ht="24.95" customHeight="1" x14ac:dyDescent="0.2">
      <c r="A377" s="16">
        <v>726950</v>
      </c>
      <c r="B377" s="17" t="s">
        <v>1114</v>
      </c>
      <c r="C377" s="17" t="s">
        <v>1115</v>
      </c>
      <c r="D377" s="18" t="s">
        <v>1116</v>
      </c>
      <c r="E377" s="49"/>
      <c r="F377" s="45"/>
      <c r="G377" s="19">
        <f>_xlfn.XLOOKUP(A377,[3]Total!B:B,[3]Total!AJ:AJ)</f>
        <v>843</v>
      </c>
      <c r="H377" s="20">
        <f t="shared" si="5"/>
        <v>0</v>
      </c>
      <c r="AJ377" s="25"/>
      <c r="AK377" s="25"/>
    </row>
    <row r="378" spans="1:37" ht="24.95" customHeight="1" x14ac:dyDescent="0.2">
      <c r="A378" s="16">
        <v>203950</v>
      </c>
      <c r="B378" s="17" t="s">
        <v>1117</v>
      </c>
      <c r="C378" s="17" t="s">
        <v>1118</v>
      </c>
      <c r="D378" s="18" t="s">
        <v>1119</v>
      </c>
      <c r="E378" s="49"/>
      <c r="F378" s="45"/>
      <c r="G378" s="19">
        <f>_xlfn.XLOOKUP(A378,[3]Total!B:B,[3]Total!AJ:AJ)</f>
        <v>1113</v>
      </c>
      <c r="H378" s="20">
        <f t="shared" si="5"/>
        <v>0</v>
      </c>
    </row>
    <row r="379" spans="1:37" ht="24.95" customHeight="1" x14ac:dyDescent="0.2">
      <c r="A379" s="16">
        <v>596050</v>
      </c>
      <c r="B379" s="17" t="s">
        <v>1120</v>
      </c>
      <c r="C379" s="17" t="s">
        <v>1121</v>
      </c>
      <c r="D379" s="18" t="s">
        <v>1122</v>
      </c>
      <c r="E379" s="49"/>
      <c r="F379" s="45"/>
      <c r="G379" s="19">
        <f>_xlfn.XLOOKUP(A379,[3]Total!B:B,[3]Total!AJ:AJ)</f>
        <v>32</v>
      </c>
      <c r="H379" s="20">
        <f t="shared" si="5"/>
        <v>0</v>
      </c>
    </row>
    <row r="380" spans="1:37" ht="24.95" customHeight="1" x14ac:dyDescent="0.2">
      <c r="A380" s="16">
        <v>695734</v>
      </c>
      <c r="B380" s="17" t="s">
        <v>1123</v>
      </c>
      <c r="C380" s="17" t="s">
        <v>1124</v>
      </c>
      <c r="D380" s="18" t="s">
        <v>1125</v>
      </c>
      <c r="E380" s="49"/>
      <c r="F380" s="45"/>
      <c r="G380" s="19">
        <f>_xlfn.XLOOKUP(A380,[3]Total!B:B,[3]Total!AJ:AJ)</f>
        <v>133</v>
      </c>
      <c r="H380" s="20">
        <f t="shared" si="5"/>
        <v>0</v>
      </c>
    </row>
    <row r="381" spans="1:37" ht="24.95" customHeight="1" x14ac:dyDescent="0.2">
      <c r="A381" s="16">
        <v>237982</v>
      </c>
      <c r="B381" s="17" t="s">
        <v>1126</v>
      </c>
      <c r="C381" s="17" t="s">
        <v>1127</v>
      </c>
      <c r="D381" s="18" t="s">
        <v>1128</v>
      </c>
      <c r="E381" s="49"/>
      <c r="F381" s="45"/>
      <c r="G381" s="19">
        <f>_xlfn.XLOOKUP(A381,[3]Total!B:B,[3]Total!AJ:AJ)</f>
        <v>868</v>
      </c>
      <c r="H381" s="20">
        <f t="shared" si="5"/>
        <v>0</v>
      </c>
    </row>
    <row r="382" spans="1:37" ht="24.95" customHeight="1" x14ac:dyDescent="0.2">
      <c r="A382" s="16">
        <v>230651</v>
      </c>
      <c r="B382" s="17" t="s">
        <v>1129</v>
      </c>
      <c r="C382" s="17" t="s">
        <v>1130</v>
      </c>
      <c r="D382" s="18" t="s">
        <v>1131</v>
      </c>
      <c r="E382" s="49"/>
      <c r="F382" s="45"/>
      <c r="G382" s="19">
        <f>_xlfn.XLOOKUP(A382,[3]Total!B:B,[3]Total!AJ:AJ)</f>
        <v>256</v>
      </c>
      <c r="H382" s="20">
        <f t="shared" si="5"/>
        <v>0</v>
      </c>
      <c r="AI382" s="21"/>
    </row>
    <row r="383" spans="1:37" ht="24.95" customHeight="1" x14ac:dyDescent="0.2">
      <c r="A383" s="16">
        <v>230631</v>
      </c>
      <c r="B383" s="17" t="s">
        <v>1132</v>
      </c>
      <c r="C383" s="17" t="s">
        <v>1133</v>
      </c>
      <c r="D383" s="18" t="s">
        <v>1134</v>
      </c>
      <c r="E383" s="49"/>
      <c r="F383" s="45"/>
      <c r="G383" s="19">
        <f>_xlfn.XLOOKUP(A383,[3]Total!B:B,[3]Total!AJ:AJ)</f>
        <v>174</v>
      </c>
      <c r="H383" s="20">
        <f t="shared" si="5"/>
        <v>0</v>
      </c>
    </row>
    <row r="384" spans="1:37" ht="24.95" customHeight="1" x14ac:dyDescent="0.2">
      <c r="A384" s="16">
        <v>230641</v>
      </c>
      <c r="B384" s="17" t="s">
        <v>1135</v>
      </c>
      <c r="C384" s="17" t="s">
        <v>1136</v>
      </c>
      <c r="D384" s="18" t="s">
        <v>1137</v>
      </c>
      <c r="E384" s="49"/>
      <c r="F384" s="45"/>
      <c r="G384" s="19">
        <f>_xlfn.XLOOKUP(A384,[3]Total!B:B,[3]Total!AJ:AJ)</f>
        <v>239</v>
      </c>
      <c r="H384" s="20">
        <f t="shared" si="5"/>
        <v>0</v>
      </c>
    </row>
    <row r="385" spans="1:37" s="25" customFormat="1" ht="24.95" customHeight="1" x14ac:dyDescent="0.2">
      <c r="A385" s="16">
        <v>483402</v>
      </c>
      <c r="B385" s="17" t="s">
        <v>1138</v>
      </c>
      <c r="C385" s="17" t="s">
        <v>1139</v>
      </c>
      <c r="D385" s="18" t="s">
        <v>1140</v>
      </c>
      <c r="E385" s="49"/>
      <c r="F385" s="45"/>
      <c r="G385" s="19">
        <f>_xlfn.XLOOKUP(A385,[3]Total!B:B,[3]Total!AJ:AJ)</f>
        <v>1563</v>
      </c>
      <c r="H385" s="20">
        <f t="shared" si="5"/>
        <v>0</v>
      </c>
      <c r="I385" s="21"/>
      <c r="J385" s="21"/>
      <c r="K385" s="21"/>
      <c r="L385" s="21"/>
      <c r="M385" s="21"/>
      <c r="N385" s="21"/>
      <c r="O385" s="21"/>
      <c r="P385" s="21"/>
      <c r="Q385" s="21"/>
      <c r="R385" s="21"/>
      <c r="S385" s="22"/>
      <c r="T385" s="22"/>
      <c r="U385" s="22"/>
      <c r="V385" s="22"/>
      <c r="W385" s="22"/>
      <c r="X385" s="22"/>
      <c r="Y385" s="22"/>
      <c r="Z385" s="22"/>
      <c r="AA385" s="22"/>
      <c r="AB385" s="22"/>
      <c r="AC385" s="22"/>
      <c r="AD385" s="22"/>
      <c r="AE385" s="22"/>
      <c r="AF385" s="22"/>
      <c r="AG385" s="22"/>
      <c r="AH385" s="22"/>
      <c r="AI385" s="22"/>
      <c r="AJ385" s="22"/>
      <c r="AK385" s="22"/>
    </row>
    <row r="386" spans="1:37" ht="24.95" customHeight="1" x14ac:dyDescent="0.2">
      <c r="A386" s="16">
        <v>483412</v>
      </c>
      <c r="B386" s="17" t="s">
        <v>1141</v>
      </c>
      <c r="C386" s="17" t="s">
        <v>1142</v>
      </c>
      <c r="D386" s="18" t="s">
        <v>1143</v>
      </c>
      <c r="E386" s="49"/>
      <c r="F386" s="45"/>
      <c r="G386" s="19">
        <f>_xlfn.XLOOKUP(A386,[3]Total!B:B,[3]Total!AJ:AJ)</f>
        <v>1519</v>
      </c>
      <c r="H386" s="20">
        <f t="shared" si="5"/>
        <v>0</v>
      </c>
    </row>
    <row r="387" spans="1:37" s="25" customFormat="1" ht="24.95" customHeight="1" x14ac:dyDescent="0.2">
      <c r="A387" s="16">
        <v>483422</v>
      </c>
      <c r="B387" s="17" t="s">
        <v>1144</v>
      </c>
      <c r="C387" s="17" t="s">
        <v>1145</v>
      </c>
      <c r="D387" s="18" t="s">
        <v>1146</v>
      </c>
      <c r="E387" s="49"/>
      <c r="F387" s="45"/>
      <c r="G387" s="19">
        <f>_xlfn.XLOOKUP(A387,[3]Total!B:B,[3]Total!AJ:AJ)</f>
        <v>1263</v>
      </c>
      <c r="H387" s="20">
        <f t="shared" si="5"/>
        <v>0</v>
      </c>
      <c r="I387" s="21"/>
      <c r="J387" s="21"/>
      <c r="K387" s="21"/>
      <c r="L387" s="21"/>
      <c r="M387" s="21"/>
      <c r="N387" s="21"/>
      <c r="O387" s="21"/>
      <c r="P387" s="21"/>
      <c r="Q387" s="21"/>
      <c r="R387" s="21"/>
      <c r="S387" s="22"/>
      <c r="T387" s="22"/>
      <c r="U387" s="22"/>
      <c r="V387" s="22"/>
      <c r="W387" s="22"/>
      <c r="X387" s="22"/>
      <c r="Y387" s="22"/>
      <c r="Z387" s="22"/>
      <c r="AA387" s="22"/>
      <c r="AB387" s="22"/>
      <c r="AC387" s="22"/>
      <c r="AD387" s="22"/>
      <c r="AE387" s="22"/>
      <c r="AF387" s="22"/>
      <c r="AG387" s="22"/>
      <c r="AH387" s="22"/>
      <c r="AI387" s="22"/>
      <c r="AJ387" s="22"/>
      <c r="AK387" s="22"/>
    </row>
    <row r="388" spans="1:37" ht="24.95" customHeight="1" x14ac:dyDescent="0.2">
      <c r="A388" s="16">
        <v>644832</v>
      </c>
      <c r="B388" s="17" t="s">
        <v>1147</v>
      </c>
      <c r="C388" s="17" t="s">
        <v>1148</v>
      </c>
      <c r="D388" s="18" t="s">
        <v>1149</v>
      </c>
      <c r="E388" s="49"/>
      <c r="F388" s="45"/>
      <c r="G388" s="19">
        <f>_xlfn.XLOOKUP(A388,[3]Total!B:B,[3]Total!AJ:AJ)</f>
        <v>1978</v>
      </c>
      <c r="H388" s="20">
        <f t="shared" si="5"/>
        <v>0</v>
      </c>
    </row>
    <row r="389" spans="1:37" ht="24.95" customHeight="1" x14ac:dyDescent="0.2">
      <c r="A389" s="16">
        <v>408430</v>
      </c>
      <c r="B389" s="17" t="s">
        <v>1150</v>
      </c>
      <c r="C389" s="17" t="s">
        <v>1151</v>
      </c>
      <c r="D389" s="18" t="s">
        <v>1152</v>
      </c>
      <c r="E389" s="49"/>
      <c r="F389" s="45"/>
      <c r="G389" s="19">
        <f>_xlfn.XLOOKUP(A389,[3]Total!B:B,[3]Total!AJ:AJ)</f>
        <v>5170</v>
      </c>
      <c r="H389" s="20">
        <f t="shared" ref="H389:H451" si="6">F389*G389</f>
        <v>0</v>
      </c>
    </row>
    <row r="390" spans="1:37" ht="24.95" customHeight="1" x14ac:dyDescent="0.2">
      <c r="A390" s="16">
        <v>748710</v>
      </c>
      <c r="B390" s="17" t="s">
        <v>1153</v>
      </c>
      <c r="C390" s="17" t="s">
        <v>1154</v>
      </c>
      <c r="D390" s="18" t="s">
        <v>1155</v>
      </c>
      <c r="E390" s="49"/>
      <c r="F390" s="45"/>
      <c r="G390" s="19">
        <f>_xlfn.XLOOKUP(A390,[3]Total!B:B,[3]Total!AJ:AJ)</f>
        <v>68</v>
      </c>
      <c r="H390" s="20">
        <f t="shared" si="6"/>
        <v>0</v>
      </c>
    </row>
    <row r="391" spans="1:37" ht="24.95" customHeight="1" x14ac:dyDescent="0.2">
      <c r="A391" s="16">
        <v>256383</v>
      </c>
      <c r="B391" s="17" t="s">
        <v>1156</v>
      </c>
      <c r="C391" s="17" t="s">
        <v>1157</v>
      </c>
      <c r="D391" s="18" t="s">
        <v>1158</v>
      </c>
      <c r="E391" s="49"/>
      <c r="F391" s="45"/>
      <c r="G391" s="19">
        <f>_xlfn.XLOOKUP(A391,[3]Total!B:B,[3]Total!AJ:AJ)</f>
        <v>172</v>
      </c>
      <c r="H391" s="20">
        <f t="shared" si="6"/>
        <v>0</v>
      </c>
    </row>
    <row r="392" spans="1:37" s="25" customFormat="1" ht="24.95" customHeight="1" x14ac:dyDescent="0.2">
      <c r="A392" s="16">
        <v>466476</v>
      </c>
      <c r="B392" s="17" t="s">
        <v>1159</v>
      </c>
      <c r="C392" s="17" t="s">
        <v>1160</v>
      </c>
      <c r="D392" s="18" t="s">
        <v>1161</v>
      </c>
      <c r="E392" s="49"/>
      <c r="F392" s="45"/>
      <c r="G392" s="19">
        <f>_xlfn.XLOOKUP(A392,[3]Total!B:B,[3]Total!AJ:AJ)</f>
        <v>107</v>
      </c>
      <c r="H392" s="20">
        <f t="shared" si="6"/>
        <v>0</v>
      </c>
      <c r="I392" s="21"/>
      <c r="J392" s="21"/>
      <c r="K392" s="21"/>
      <c r="L392" s="21"/>
      <c r="M392" s="21"/>
      <c r="N392" s="21"/>
      <c r="O392" s="21"/>
      <c r="P392" s="21"/>
      <c r="Q392" s="21"/>
      <c r="R392" s="21"/>
      <c r="S392" s="22"/>
      <c r="T392" s="22"/>
      <c r="U392" s="22"/>
      <c r="V392" s="22"/>
      <c r="W392" s="22"/>
      <c r="X392" s="22"/>
      <c r="Y392" s="22"/>
      <c r="Z392" s="22"/>
      <c r="AA392" s="22"/>
      <c r="AB392" s="22"/>
      <c r="AC392" s="22"/>
      <c r="AD392" s="22"/>
      <c r="AE392" s="22"/>
      <c r="AF392" s="22"/>
      <c r="AG392" s="22"/>
      <c r="AH392" s="22"/>
      <c r="AI392" s="22"/>
      <c r="AJ392" s="22"/>
      <c r="AK392" s="22"/>
    </row>
    <row r="393" spans="1:37" s="25" customFormat="1" ht="24.95" customHeight="1" x14ac:dyDescent="0.2">
      <c r="A393" s="16">
        <v>793490</v>
      </c>
      <c r="B393" s="17" t="s">
        <v>1162</v>
      </c>
      <c r="C393" s="17" t="s">
        <v>1163</v>
      </c>
      <c r="D393" s="18" t="s">
        <v>1164</v>
      </c>
      <c r="E393" s="49"/>
      <c r="F393" s="45"/>
      <c r="G393" s="19">
        <f>_xlfn.XLOOKUP(A393,[3]Total!B:B,[3]Total!AJ:AJ)</f>
        <v>527</v>
      </c>
      <c r="H393" s="20">
        <f t="shared" si="6"/>
        <v>0</v>
      </c>
      <c r="I393" s="21"/>
      <c r="J393" s="21"/>
      <c r="K393" s="21"/>
      <c r="L393" s="21"/>
      <c r="M393" s="21"/>
      <c r="N393" s="21"/>
      <c r="O393" s="21"/>
      <c r="P393" s="21"/>
      <c r="Q393" s="21"/>
      <c r="R393" s="21"/>
      <c r="S393" s="22"/>
      <c r="T393" s="22"/>
      <c r="U393" s="22"/>
      <c r="V393" s="22"/>
      <c r="W393" s="22"/>
      <c r="X393" s="22"/>
      <c r="Y393" s="22"/>
      <c r="Z393" s="22"/>
      <c r="AA393" s="22"/>
      <c r="AB393" s="22"/>
      <c r="AC393" s="22"/>
      <c r="AD393" s="22"/>
      <c r="AE393" s="22"/>
      <c r="AF393" s="22"/>
      <c r="AG393" s="22"/>
      <c r="AH393" s="22"/>
      <c r="AI393" s="22"/>
      <c r="AJ393" s="22"/>
      <c r="AK393" s="22"/>
    </row>
    <row r="394" spans="1:37" ht="24.95" customHeight="1" x14ac:dyDescent="0.2">
      <c r="A394" s="16">
        <v>831395</v>
      </c>
      <c r="B394" s="17" t="s">
        <v>1165</v>
      </c>
      <c r="C394" s="17" t="s">
        <v>1166</v>
      </c>
      <c r="D394" s="18" t="s">
        <v>1167</v>
      </c>
      <c r="E394" s="49"/>
      <c r="F394" s="45"/>
      <c r="G394" s="19">
        <f>_xlfn.XLOOKUP(A394,[3]Total!B:B,[3]Total!AJ:AJ)</f>
        <v>569</v>
      </c>
      <c r="H394" s="20">
        <f t="shared" si="6"/>
        <v>0</v>
      </c>
    </row>
    <row r="395" spans="1:37" ht="24.95" customHeight="1" x14ac:dyDescent="0.2">
      <c r="A395" s="16">
        <v>815220</v>
      </c>
      <c r="B395" s="17" t="s">
        <v>1168</v>
      </c>
      <c r="C395" s="17" t="s">
        <v>1169</v>
      </c>
      <c r="D395" s="18" t="s">
        <v>1170</v>
      </c>
      <c r="E395" s="49"/>
      <c r="F395" s="45"/>
      <c r="G395" s="19">
        <f>_xlfn.XLOOKUP(A395,[3]Total!B:B,[3]Total!AJ:AJ)</f>
        <v>284</v>
      </c>
      <c r="H395" s="20">
        <f t="shared" si="6"/>
        <v>0</v>
      </c>
    </row>
    <row r="396" spans="1:37" ht="24.95" customHeight="1" x14ac:dyDescent="0.2">
      <c r="A396" s="16">
        <v>498297</v>
      </c>
      <c r="B396" s="17" t="s">
        <v>1171</v>
      </c>
      <c r="C396" s="17" t="s">
        <v>1172</v>
      </c>
      <c r="D396" s="18" t="s">
        <v>1173</v>
      </c>
      <c r="E396" s="49"/>
      <c r="F396" s="45"/>
      <c r="G396" s="19">
        <f>_xlfn.XLOOKUP(A396,[3]Total!B:B,[3]Total!AJ:AJ)</f>
        <v>619</v>
      </c>
      <c r="H396" s="20">
        <f t="shared" si="6"/>
        <v>0</v>
      </c>
    </row>
    <row r="397" spans="1:37" ht="24.95" customHeight="1" x14ac:dyDescent="0.2">
      <c r="A397" s="16">
        <v>232210</v>
      </c>
      <c r="B397" s="17" t="s">
        <v>1174</v>
      </c>
      <c r="C397" s="17" t="s">
        <v>1175</v>
      </c>
      <c r="D397" s="18" t="s">
        <v>1176</v>
      </c>
      <c r="E397" s="49"/>
      <c r="F397" s="45"/>
      <c r="G397" s="19">
        <f>_xlfn.XLOOKUP(A397,[3]Total!B:B,[3]Total!AJ:AJ)</f>
        <v>271</v>
      </c>
      <c r="H397" s="20">
        <f t="shared" si="6"/>
        <v>0</v>
      </c>
    </row>
    <row r="398" spans="1:37" ht="24.95" customHeight="1" x14ac:dyDescent="0.2">
      <c r="A398" s="16">
        <v>256145</v>
      </c>
      <c r="B398" s="17" t="s">
        <v>1177</v>
      </c>
      <c r="C398" s="17" t="s">
        <v>1178</v>
      </c>
      <c r="D398" s="18" t="s">
        <v>1179</v>
      </c>
      <c r="E398" s="49"/>
      <c r="F398" s="45"/>
      <c r="G398" s="19">
        <f>_xlfn.XLOOKUP(A398,[3]Total!B:B,[3]Total!AJ:AJ)</f>
        <v>151</v>
      </c>
      <c r="H398" s="20">
        <f t="shared" si="6"/>
        <v>0</v>
      </c>
    </row>
    <row r="399" spans="1:37" ht="24.95" customHeight="1" x14ac:dyDescent="0.2">
      <c r="A399" s="16">
        <v>170038</v>
      </c>
      <c r="B399" s="17" t="s">
        <v>1180</v>
      </c>
      <c r="C399" s="17" t="s">
        <v>1181</v>
      </c>
      <c r="D399" s="18" t="s">
        <v>1182</v>
      </c>
      <c r="E399" s="49"/>
      <c r="F399" s="45"/>
      <c r="G399" s="19">
        <f>_xlfn.XLOOKUP(A399,[3]Total!B:B,[3]Total!AJ:AJ)</f>
        <v>225</v>
      </c>
      <c r="H399" s="20">
        <f t="shared" si="6"/>
        <v>0</v>
      </c>
    </row>
    <row r="400" spans="1:37" ht="24.95" customHeight="1" x14ac:dyDescent="0.2">
      <c r="A400" s="16">
        <v>465518</v>
      </c>
      <c r="B400" s="17" t="s">
        <v>1183</v>
      </c>
      <c r="C400" s="17" t="s">
        <v>1184</v>
      </c>
      <c r="D400" s="18" t="s">
        <v>1185</v>
      </c>
      <c r="E400" s="49"/>
      <c r="F400" s="45"/>
      <c r="G400" s="19">
        <f>_xlfn.XLOOKUP(A400,[3]Total!B:B,[3]Total!AJ:AJ)</f>
        <v>197</v>
      </c>
      <c r="H400" s="20">
        <f t="shared" si="6"/>
        <v>0</v>
      </c>
    </row>
    <row r="401" spans="1:37" ht="24.95" customHeight="1" x14ac:dyDescent="0.2">
      <c r="A401" s="16">
        <v>461990</v>
      </c>
      <c r="B401" s="17" t="s">
        <v>1186</v>
      </c>
      <c r="C401" s="17" t="s">
        <v>1187</v>
      </c>
      <c r="D401" s="18" t="s">
        <v>1188</v>
      </c>
      <c r="E401" s="49"/>
      <c r="F401" s="45"/>
      <c r="G401" s="19">
        <f>_xlfn.XLOOKUP(A401,[3]Total!B:B,[3]Total!AJ:AJ)</f>
        <v>56</v>
      </c>
      <c r="H401" s="20">
        <f t="shared" si="6"/>
        <v>0</v>
      </c>
    </row>
    <row r="402" spans="1:37" ht="24.95" customHeight="1" x14ac:dyDescent="0.2">
      <c r="A402" s="16">
        <v>570661</v>
      </c>
      <c r="B402" s="17" t="s">
        <v>1189</v>
      </c>
      <c r="C402" s="17" t="s">
        <v>1190</v>
      </c>
      <c r="D402" s="18" t="s">
        <v>1191</v>
      </c>
      <c r="E402" s="49"/>
      <c r="F402" s="45"/>
      <c r="G402" s="19">
        <f>_xlfn.XLOOKUP(A402,[3]Total!B:B,[3]Total!AJ:AJ)</f>
        <v>165</v>
      </c>
      <c r="H402" s="20">
        <f t="shared" si="6"/>
        <v>0</v>
      </c>
    </row>
    <row r="403" spans="1:37" ht="24.95" customHeight="1" x14ac:dyDescent="0.2">
      <c r="A403" s="16">
        <v>831650</v>
      </c>
      <c r="B403" s="17" t="s">
        <v>1192</v>
      </c>
      <c r="C403" s="17" t="s">
        <v>1193</v>
      </c>
      <c r="D403" s="18" t="s">
        <v>1194</v>
      </c>
      <c r="E403" s="49"/>
      <c r="F403" s="45"/>
      <c r="G403" s="19">
        <f>_xlfn.XLOOKUP(A403,[3]Total!B:B,[3]Total!AJ:AJ)</f>
        <v>1249</v>
      </c>
      <c r="H403" s="20">
        <f t="shared" si="6"/>
        <v>0</v>
      </c>
    </row>
    <row r="404" spans="1:37" ht="24.95" customHeight="1" x14ac:dyDescent="0.2">
      <c r="A404" s="16">
        <v>659003</v>
      </c>
      <c r="B404" s="17" t="s">
        <v>1195</v>
      </c>
      <c r="C404" s="17" t="s">
        <v>1196</v>
      </c>
      <c r="D404" s="18" t="s">
        <v>1197</v>
      </c>
      <c r="E404" s="49"/>
      <c r="F404" s="45"/>
      <c r="G404" s="19">
        <f>_xlfn.XLOOKUP(A404,[3]Total!B:B,[3]Total!AJ:AJ)</f>
        <v>294</v>
      </c>
      <c r="H404" s="20">
        <f t="shared" si="6"/>
        <v>0</v>
      </c>
    </row>
    <row r="405" spans="1:37" ht="24.95" customHeight="1" x14ac:dyDescent="0.2">
      <c r="A405" s="16">
        <v>543502</v>
      </c>
      <c r="B405" s="17" t="s">
        <v>1198</v>
      </c>
      <c r="C405" s="17" t="s">
        <v>1199</v>
      </c>
      <c r="D405" s="18" t="s">
        <v>1200</v>
      </c>
      <c r="E405" s="49"/>
      <c r="F405" s="45"/>
      <c r="G405" s="19">
        <f>_xlfn.XLOOKUP(A405,[3]Total!B:B,[3]Total!AJ:AJ)</f>
        <v>2147</v>
      </c>
      <c r="H405" s="20">
        <f t="shared" si="6"/>
        <v>0</v>
      </c>
    </row>
    <row r="406" spans="1:37" s="25" customFormat="1" ht="24.95" customHeight="1" x14ac:dyDescent="0.2">
      <c r="A406" s="16">
        <v>647510</v>
      </c>
      <c r="B406" s="17" t="s">
        <v>1201</v>
      </c>
      <c r="C406" s="17" t="s">
        <v>1202</v>
      </c>
      <c r="D406" s="18" t="s">
        <v>1203</v>
      </c>
      <c r="E406" s="49"/>
      <c r="F406" s="45"/>
      <c r="G406" s="19">
        <f>_xlfn.XLOOKUP(A406,[3]Total!B:B,[3]Total!AJ:AJ)</f>
        <v>8656</v>
      </c>
      <c r="H406" s="20">
        <f t="shared" si="6"/>
        <v>0</v>
      </c>
      <c r="I406" s="21"/>
      <c r="J406" s="21"/>
      <c r="K406" s="21"/>
      <c r="L406" s="21"/>
      <c r="M406" s="21"/>
      <c r="N406" s="21"/>
      <c r="O406" s="21"/>
      <c r="P406" s="21"/>
      <c r="Q406" s="21"/>
      <c r="R406" s="21"/>
      <c r="S406" s="22"/>
      <c r="T406" s="22"/>
      <c r="U406" s="22"/>
      <c r="V406" s="22"/>
      <c r="W406" s="22"/>
      <c r="X406" s="22"/>
      <c r="Y406" s="22"/>
      <c r="Z406" s="22"/>
      <c r="AA406" s="22"/>
      <c r="AB406" s="22"/>
      <c r="AC406" s="22"/>
      <c r="AD406" s="22"/>
      <c r="AE406" s="22"/>
      <c r="AF406" s="22"/>
      <c r="AG406" s="22"/>
      <c r="AH406" s="22"/>
      <c r="AI406" s="22"/>
      <c r="AJ406" s="22"/>
      <c r="AK406" s="22"/>
    </row>
    <row r="407" spans="1:37" ht="24.95" customHeight="1" x14ac:dyDescent="0.2">
      <c r="A407" s="16">
        <v>231430</v>
      </c>
      <c r="B407" s="17" t="s">
        <v>1204</v>
      </c>
      <c r="C407" s="17" t="s">
        <v>1205</v>
      </c>
      <c r="D407" s="18" t="s">
        <v>1206</v>
      </c>
      <c r="E407" s="49"/>
      <c r="F407" s="45"/>
      <c r="G407" s="19">
        <f>_xlfn.XLOOKUP(A407,[3]Total!B:B,[3]Total!AJ:AJ)</f>
        <v>356</v>
      </c>
      <c r="H407" s="20">
        <f t="shared" si="6"/>
        <v>0</v>
      </c>
    </row>
    <row r="408" spans="1:37" s="25" customFormat="1" ht="24.95" customHeight="1" x14ac:dyDescent="0.2">
      <c r="A408" s="16">
        <v>231391</v>
      </c>
      <c r="B408" s="17" t="s">
        <v>1207</v>
      </c>
      <c r="C408" s="17" t="s">
        <v>1208</v>
      </c>
      <c r="D408" s="18" t="s">
        <v>1209</v>
      </c>
      <c r="E408" s="49"/>
      <c r="F408" s="45"/>
      <c r="G408" s="19">
        <f>_xlfn.XLOOKUP(A408,[3]Total!B:B,[3]Total!AJ:AJ)</f>
        <v>406</v>
      </c>
      <c r="H408" s="20">
        <f t="shared" si="6"/>
        <v>0</v>
      </c>
      <c r="I408" s="21"/>
      <c r="J408" s="21"/>
      <c r="K408" s="21"/>
      <c r="L408" s="21"/>
      <c r="M408" s="21"/>
      <c r="N408" s="21"/>
      <c r="O408" s="21"/>
      <c r="P408" s="21"/>
      <c r="Q408" s="21"/>
      <c r="R408" s="21"/>
      <c r="S408" s="22"/>
      <c r="T408" s="22"/>
      <c r="U408" s="22"/>
      <c r="V408" s="22"/>
      <c r="W408" s="22"/>
      <c r="X408" s="22"/>
      <c r="Y408" s="22"/>
      <c r="Z408" s="22"/>
      <c r="AA408" s="22"/>
      <c r="AB408" s="22"/>
      <c r="AC408" s="22"/>
      <c r="AD408" s="22"/>
      <c r="AE408" s="22"/>
      <c r="AF408" s="22"/>
      <c r="AG408" s="22"/>
      <c r="AH408" s="22"/>
      <c r="AI408" s="22"/>
      <c r="AJ408" s="22"/>
      <c r="AK408" s="22"/>
    </row>
    <row r="409" spans="1:37" ht="24.95" customHeight="1" x14ac:dyDescent="0.2">
      <c r="A409" s="16">
        <v>522441</v>
      </c>
      <c r="B409" s="17" t="s">
        <v>1210</v>
      </c>
      <c r="C409" s="17" t="s">
        <v>1211</v>
      </c>
      <c r="D409" s="18" t="s">
        <v>1212</v>
      </c>
      <c r="E409" s="49"/>
      <c r="F409" s="45"/>
      <c r="G409" s="19">
        <f>_xlfn.XLOOKUP(A409,[3]Total!B:B,[3]Total!AJ:AJ)</f>
        <v>259</v>
      </c>
      <c r="H409" s="20">
        <f t="shared" si="6"/>
        <v>0</v>
      </c>
    </row>
    <row r="410" spans="1:37" ht="24.95" customHeight="1" x14ac:dyDescent="0.2">
      <c r="A410" s="16">
        <v>231341</v>
      </c>
      <c r="B410" s="17" t="s">
        <v>1213</v>
      </c>
      <c r="C410" s="17" t="s">
        <v>1214</v>
      </c>
      <c r="D410" s="18" t="s">
        <v>1215</v>
      </c>
      <c r="E410" s="49"/>
      <c r="F410" s="45"/>
      <c r="G410" s="19">
        <f>_xlfn.XLOOKUP(A410,[3]Total!B:B,[3]Total!AJ:AJ)</f>
        <v>450</v>
      </c>
      <c r="H410" s="20">
        <f t="shared" si="6"/>
        <v>0</v>
      </c>
    </row>
    <row r="411" spans="1:37" ht="24.95" customHeight="1" x14ac:dyDescent="0.2">
      <c r="A411" s="16">
        <v>231421</v>
      </c>
      <c r="B411" s="17" t="s">
        <v>1216</v>
      </c>
      <c r="C411" s="17" t="s">
        <v>1217</v>
      </c>
      <c r="D411" s="18" t="s">
        <v>1218</v>
      </c>
      <c r="E411" s="49"/>
      <c r="F411" s="45"/>
      <c r="G411" s="19">
        <f>_xlfn.XLOOKUP(A411,[3]Total!B:B,[3]Total!AJ:AJ)</f>
        <v>697</v>
      </c>
      <c r="H411" s="20">
        <f t="shared" si="6"/>
        <v>0</v>
      </c>
      <c r="AJ411" s="28"/>
      <c r="AK411" s="28"/>
    </row>
    <row r="412" spans="1:37" ht="24.95" customHeight="1" x14ac:dyDescent="0.2">
      <c r="A412" s="16">
        <v>886712</v>
      </c>
      <c r="B412" s="17" t="s">
        <v>1219</v>
      </c>
      <c r="C412" s="17" t="s">
        <v>1220</v>
      </c>
      <c r="D412" s="18" t="s">
        <v>1221</v>
      </c>
      <c r="E412" s="49"/>
      <c r="F412" s="45"/>
      <c r="G412" s="19">
        <f>_xlfn.XLOOKUP(A412,[3]Total!B:B,[3]Total!AJ:AJ)</f>
        <v>961</v>
      </c>
      <c r="H412" s="20">
        <f t="shared" si="6"/>
        <v>0</v>
      </c>
    </row>
    <row r="413" spans="1:37" s="28" customFormat="1" ht="24.95" customHeight="1" x14ac:dyDescent="0.2">
      <c r="A413" s="16">
        <v>113603</v>
      </c>
      <c r="B413" s="17" t="s">
        <v>1222</v>
      </c>
      <c r="C413" s="17" t="s">
        <v>1223</v>
      </c>
      <c r="D413" s="18" t="s">
        <v>1224</v>
      </c>
      <c r="E413" s="49"/>
      <c r="F413" s="45"/>
      <c r="G413" s="19">
        <f>_xlfn.XLOOKUP(A413,[3]Total!B:B,[3]Total!AJ:AJ)</f>
        <v>44</v>
      </c>
      <c r="H413" s="20">
        <f t="shared" si="6"/>
        <v>0</v>
      </c>
      <c r="I413" s="21"/>
      <c r="J413" s="21"/>
      <c r="K413" s="21"/>
      <c r="L413" s="21"/>
      <c r="M413" s="21"/>
      <c r="N413" s="21"/>
      <c r="O413" s="21"/>
      <c r="P413" s="21"/>
      <c r="Q413" s="21"/>
      <c r="R413" s="21"/>
      <c r="S413" s="22"/>
      <c r="T413" s="22"/>
      <c r="U413" s="22"/>
      <c r="V413" s="22"/>
      <c r="W413" s="22"/>
      <c r="X413" s="22"/>
      <c r="Y413" s="22"/>
      <c r="Z413" s="22"/>
      <c r="AA413" s="22"/>
      <c r="AB413" s="22"/>
      <c r="AC413" s="22"/>
      <c r="AD413" s="22"/>
      <c r="AE413" s="22"/>
      <c r="AF413" s="22"/>
      <c r="AG413" s="22"/>
      <c r="AH413" s="22"/>
      <c r="AI413" s="22"/>
      <c r="AJ413" s="22"/>
      <c r="AK413" s="22"/>
    </row>
    <row r="414" spans="1:37" ht="24.95" customHeight="1" x14ac:dyDescent="0.2">
      <c r="A414" s="16">
        <v>113662</v>
      </c>
      <c r="B414" s="17" t="s">
        <v>1225</v>
      </c>
      <c r="C414" s="17" t="s">
        <v>1226</v>
      </c>
      <c r="D414" s="18" t="s">
        <v>1227</v>
      </c>
      <c r="E414" s="49"/>
      <c r="F414" s="45"/>
      <c r="G414" s="19">
        <f>_xlfn.XLOOKUP(A414,[3]Total!B:B,[3]Total!AJ:AJ)</f>
        <v>43</v>
      </c>
      <c r="H414" s="20">
        <f t="shared" si="6"/>
        <v>0</v>
      </c>
    </row>
    <row r="415" spans="1:37" s="35" customFormat="1" ht="24.95" customHeight="1" x14ac:dyDescent="0.2">
      <c r="A415" s="16">
        <v>258900</v>
      </c>
      <c r="B415" s="17" t="s">
        <v>1228</v>
      </c>
      <c r="C415" s="17" t="s">
        <v>1229</v>
      </c>
      <c r="D415" s="18" t="s">
        <v>1230</v>
      </c>
      <c r="E415" s="49"/>
      <c r="F415" s="45"/>
      <c r="G415" s="19">
        <f>_xlfn.XLOOKUP(A415,[3]Total!B:B,[3]Total!AJ:AJ)</f>
        <v>316</v>
      </c>
      <c r="H415" s="20">
        <f t="shared" si="6"/>
        <v>0</v>
      </c>
      <c r="I415" s="21"/>
      <c r="J415" s="21"/>
      <c r="K415" s="21"/>
      <c r="L415" s="21"/>
      <c r="M415" s="21"/>
      <c r="N415" s="21"/>
      <c r="O415" s="21"/>
      <c r="P415" s="21"/>
      <c r="Q415" s="21"/>
      <c r="R415" s="21"/>
      <c r="S415" s="22"/>
      <c r="T415" s="22"/>
      <c r="U415" s="22"/>
      <c r="V415" s="22"/>
      <c r="W415" s="22"/>
      <c r="X415" s="22"/>
      <c r="Y415" s="22"/>
      <c r="Z415" s="22"/>
      <c r="AA415" s="22"/>
      <c r="AB415" s="22"/>
      <c r="AC415" s="22"/>
      <c r="AD415" s="22"/>
      <c r="AE415" s="22"/>
      <c r="AF415" s="22"/>
      <c r="AG415" s="22"/>
      <c r="AH415" s="22"/>
      <c r="AI415" s="22"/>
      <c r="AJ415" s="22"/>
      <c r="AK415" s="22"/>
    </row>
    <row r="416" spans="1:37" ht="24.95" customHeight="1" x14ac:dyDescent="0.2">
      <c r="A416" s="16">
        <v>773551</v>
      </c>
      <c r="B416" s="17" t="s">
        <v>1231</v>
      </c>
      <c r="C416" s="17" t="s">
        <v>1232</v>
      </c>
      <c r="D416" s="18" t="s">
        <v>1233</v>
      </c>
      <c r="E416" s="49"/>
      <c r="F416" s="45"/>
      <c r="G416" s="19">
        <f>_xlfn.XLOOKUP(A416,[3]Total!B:B,[3]Total!AJ:AJ)</f>
        <v>54</v>
      </c>
      <c r="H416" s="20">
        <f t="shared" si="6"/>
        <v>0</v>
      </c>
    </row>
    <row r="417" spans="1:37" ht="24.95" customHeight="1" x14ac:dyDescent="0.2">
      <c r="A417" s="16">
        <v>169331</v>
      </c>
      <c r="B417" s="17" t="s">
        <v>1234</v>
      </c>
      <c r="C417" s="17" t="s">
        <v>1235</v>
      </c>
      <c r="D417" s="18" t="s">
        <v>1236</v>
      </c>
      <c r="E417" s="49"/>
      <c r="F417" s="45"/>
      <c r="G417" s="19">
        <f>_xlfn.XLOOKUP(A417,[3]Total!B:B,[3]Total!AJ:AJ)</f>
        <v>92</v>
      </c>
      <c r="H417" s="20">
        <f t="shared" si="6"/>
        <v>0</v>
      </c>
    </row>
    <row r="418" spans="1:37" ht="24.95" customHeight="1" x14ac:dyDescent="0.2">
      <c r="A418" s="16">
        <v>795910</v>
      </c>
      <c r="B418" s="17" t="s">
        <v>1237</v>
      </c>
      <c r="C418" s="17" t="s">
        <v>1238</v>
      </c>
      <c r="D418" s="18" t="s">
        <v>1239</v>
      </c>
      <c r="E418" s="49"/>
      <c r="F418" s="45"/>
      <c r="G418" s="19">
        <f>_xlfn.XLOOKUP(A418,[3]Total!B:B,[3]Total!AJ:AJ)</f>
        <v>45</v>
      </c>
      <c r="H418" s="20">
        <f t="shared" si="6"/>
        <v>0</v>
      </c>
    </row>
    <row r="419" spans="1:37" ht="24.95" customHeight="1" x14ac:dyDescent="0.2">
      <c r="A419" s="16">
        <v>795930</v>
      </c>
      <c r="B419" s="17" t="s">
        <v>1240</v>
      </c>
      <c r="C419" s="17" t="s">
        <v>1241</v>
      </c>
      <c r="D419" s="18" t="s">
        <v>1242</v>
      </c>
      <c r="E419" s="49"/>
      <c r="F419" s="45"/>
      <c r="G419" s="19">
        <f>_xlfn.XLOOKUP(A419,[3]Total!B:B,[3]Total!AJ:AJ)</f>
        <v>126</v>
      </c>
      <c r="H419" s="20">
        <f t="shared" si="6"/>
        <v>0</v>
      </c>
    </row>
    <row r="420" spans="1:37" ht="24.95" customHeight="1" x14ac:dyDescent="0.2">
      <c r="A420" s="16">
        <v>672473</v>
      </c>
      <c r="B420" s="17" t="s">
        <v>1243</v>
      </c>
      <c r="C420" s="17" t="s">
        <v>1244</v>
      </c>
      <c r="D420" s="18" t="s">
        <v>1245</v>
      </c>
      <c r="E420" s="49"/>
      <c r="F420" s="45"/>
      <c r="G420" s="19">
        <f>_xlfn.XLOOKUP(A420,[3]Total!B:B,[3]Total!AJ:AJ)</f>
        <v>56</v>
      </c>
      <c r="H420" s="20">
        <f t="shared" si="6"/>
        <v>0</v>
      </c>
    </row>
    <row r="421" spans="1:37" ht="24.95" customHeight="1" x14ac:dyDescent="0.2">
      <c r="A421" s="16">
        <v>232291</v>
      </c>
      <c r="B421" s="17" t="s">
        <v>1246</v>
      </c>
      <c r="C421" s="17" t="s">
        <v>1247</v>
      </c>
      <c r="D421" s="18" t="s">
        <v>1248</v>
      </c>
      <c r="E421" s="49"/>
      <c r="F421" s="45"/>
      <c r="G421" s="19">
        <f>_xlfn.XLOOKUP(A421,[3]Total!B:B,[3]Total!AJ:AJ)</f>
        <v>310</v>
      </c>
      <c r="H421" s="20">
        <f t="shared" si="6"/>
        <v>0</v>
      </c>
    </row>
    <row r="422" spans="1:37" ht="24.95" customHeight="1" x14ac:dyDescent="0.2">
      <c r="A422" s="16">
        <v>518021</v>
      </c>
      <c r="B422" s="17" t="s">
        <v>1249</v>
      </c>
      <c r="C422" s="17" t="s">
        <v>1250</v>
      </c>
      <c r="D422" s="18" t="s">
        <v>1251</v>
      </c>
      <c r="E422" s="49"/>
      <c r="F422" s="45"/>
      <c r="G422" s="19">
        <f>_xlfn.XLOOKUP(A422,[3]Total!B:B,[3]Total!AJ:AJ)</f>
        <v>19</v>
      </c>
      <c r="H422" s="20">
        <f t="shared" si="6"/>
        <v>0</v>
      </c>
    </row>
    <row r="423" spans="1:37" ht="24.95" customHeight="1" x14ac:dyDescent="0.2">
      <c r="A423" s="16">
        <v>796010</v>
      </c>
      <c r="B423" s="17" t="s">
        <v>1252</v>
      </c>
      <c r="C423" s="17" t="s">
        <v>1253</v>
      </c>
      <c r="D423" s="18" t="s">
        <v>1254</v>
      </c>
      <c r="E423" s="49"/>
      <c r="F423" s="45"/>
      <c r="G423" s="19">
        <f>_xlfn.XLOOKUP(A423,[3]Total!B:B,[3]Total!AJ:AJ)</f>
        <v>90</v>
      </c>
      <c r="H423" s="20">
        <f t="shared" si="6"/>
        <v>0</v>
      </c>
    </row>
    <row r="424" spans="1:37" ht="24.95" customHeight="1" x14ac:dyDescent="0.2">
      <c r="A424" s="16">
        <v>796020</v>
      </c>
      <c r="B424" s="17" t="s">
        <v>1255</v>
      </c>
      <c r="C424" s="17" t="s">
        <v>1256</v>
      </c>
      <c r="D424" s="18" t="s">
        <v>1257</v>
      </c>
      <c r="E424" s="49"/>
      <c r="F424" s="45"/>
      <c r="G424" s="19">
        <f>_xlfn.XLOOKUP(A424,[3]Total!B:B,[3]Total!AJ:AJ)</f>
        <v>64</v>
      </c>
      <c r="H424" s="20">
        <f t="shared" si="6"/>
        <v>0</v>
      </c>
    </row>
    <row r="425" spans="1:37" ht="24.95" customHeight="1" x14ac:dyDescent="0.2">
      <c r="A425" s="16">
        <v>241862</v>
      </c>
      <c r="B425" s="17" t="s">
        <v>1258</v>
      </c>
      <c r="C425" s="17" t="s">
        <v>1259</v>
      </c>
      <c r="D425" s="18" t="s">
        <v>1260</v>
      </c>
      <c r="E425" s="49"/>
      <c r="F425" s="45"/>
      <c r="G425" s="19">
        <f>_xlfn.XLOOKUP(A425,[3]Total!B:B,[3]Total!AJ:AJ)</f>
        <v>649</v>
      </c>
      <c r="H425" s="20">
        <f t="shared" si="6"/>
        <v>0</v>
      </c>
    </row>
    <row r="426" spans="1:37" ht="24.95" customHeight="1" x14ac:dyDescent="0.2">
      <c r="A426" s="16">
        <v>538300</v>
      </c>
      <c r="B426" s="17" t="s">
        <v>1261</v>
      </c>
      <c r="C426" s="17" t="s">
        <v>1262</v>
      </c>
      <c r="D426" s="18" t="s">
        <v>1263</v>
      </c>
      <c r="E426" s="49"/>
      <c r="F426" s="45"/>
      <c r="G426" s="19">
        <f>_xlfn.XLOOKUP(A426,[3]Total!B:B,[3]Total!AJ:AJ)</f>
        <v>579</v>
      </c>
      <c r="H426" s="20">
        <f t="shared" si="6"/>
        <v>0</v>
      </c>
    </row>
    <row r="427" spans="1:37" ht="24.95" customHeight="1" x14ac:dyDescent="0.2">
      <c r="A427" s="16">
        <v>225363</v>
      </c>
      <c r="B427" s="17" t="s">
        <v>1264</v>
      </c>
      <c r="C427" s="17" t="s">
        <v>1265</v>
      </c>
      <c r="D427" s="18" t="s">
        <v>1266</v>
      </c>
      <c r="E427" s="49"/>
      <c r="F427" s="45"/>
      <c r="G427" s="19">
        <f>_xlfn.XLOOKUP(A427,[3]Total!B:B,[3]Total!AJ:AJ)</f>
        <v>1165</v>
      </c>
      <c r="H427" s="20">
        <f t="shared" si="6"/>
        <v>0</v>
      </c>
      <c r="AJ427" s="25"/>
      <c r="AK427" s="25"/>
    </row>
    <row r="428" spans="1:37" ht="24.95" customHeight="1" x14ac:dyDescent="0.2">
      <c r="A428" s="16">
        <v>231041</v>
      </c>
      <c r="B428" s="36" t="s">
        <v>1267</v>
      </c>
      <c r="C428" s="17" t="s">
        <v>1268</v>
      </c>
      <c r="D428" s="18" t="s">
        <v>1269</v>
      </c>
      <c r="E428" s="49"/>
      <c r="F428" s="45"/>
      <c r="G428" s="19">
        <f>_xlfn.XLOOKUP(A428,[3]Total!B:B,[3]Total!AJ:AJ)</f>
        <v>2224</v>
      </c>
      <c r="H428" s="20">
        <f t="shared" si="6"/>
        <v>0</v>
      </c>
    </row>
    <row r="429" spans="1:37" ht="24.95" customHeight="1" x14ac:dyDescent="0.2">
      <c r="A429" s="16">
        <v>166252</v>
      </c>
      <c r="B429" s="17" t="s">
        <v>1270</v>
      </c>
      <c r="C429" s="17" t="s">
        <v>1271</v>
      </c>
      <c r="D429" s="18" t="s">
        <v>1272</v>
      </c>
      <c r="E429" s="49"/>
      <c r="F429" s="45"/>
      <c r="G429" s="19">
        <f>_xlfn.XLOOKUP(A429,[3]Total!B:B,[3]Total!AJ:AJ)</f>
        <v>1208</v>
      </c>
      <c r="H429" s="20">
        <f t="shared" si="6"/>
        <v>0</v>
      </c>
    </row>
    <row r="430" spans="1:37" ht="24.95" customHeight="1" x14ac:dyDescent="0.2">
      <c r="A430" s="16">
        <v>684522</v>
      </c>
      <c r="B430" s="17" t="s">
        <v>1273</v>
      </c>
      <c r="C430" s="17" t="s">
        <v>1274</v>
      </c>
      <c r="D430" s="18" t="s">
        <v>1275</v>
      </c>
      <c r="E430" s="49"/>
      <c r="F430" s="45"/>
      <c r="G430" s="19">
        <f>_xlfn.XLOOKUP(A430,[3]Total!B:B,[3]Total!AJ:AJ)</f>
        <v>224</v>
      </c>
      <c r="H430" s="20">
        <f t="shared" si="6"/>
        <v>0</v>
      </c>
    </row>
    <row r="431" spans="1:37" ht="24.95" customHeight="1" x14ac:dyDescent="0.2">
      <c r="A431" s="16">
        <v>214982</v>
      </c>
      <c r="B431" s="17" t="s">
        <v>1276</v>
      </c>
      <c r="C431" s="17" t="s">
        <v>1277</v>
      </c>
      <c r="D431" s="18" t="s">
        <v>1278</v>
      </c>
      <c r="E431" s="49"/>
      <c r="F431" s="45"/>
      <c r="G431" s="19">
        <f>_xlfn.XLOOKUP(A431,[3]Total!B:B,[3]Total!AJ:AJ)</f>
        <v>423</v>
      </c>
      <c r="H431" s="20">
        <f t="shared" si="6"/>
        <v>0</v>
      </c>
    </row>
    <row r="432" spans="1:37" ht="24.95" customHeight="1" x14ac:dyDescent="0.2">
      <c r="A432" s="16">
        <v>148911</v>
      </c>
      <c r="B432" s="17" t="s">
        <v>1279</v>
      </c>
      <c r="C432" s="17" t="s">
        <v>1280</v>
      </c>
      <c r="D432" s="18" t="s">
        <v>1281</v>
      </c>
      <c r="E432" s="49"/>
      <c r="F432" s="45"/>
      <c r="G432" s="19">
        <f>_xlfn.XLOOKUP(A432,[3]Total!B:B,[3]Total!AJ:AJ)</f>
        <v>183</v>
      </c>
      <c r="H432" s="20">
        <f t="shared" si="6"/>
        <v>0</v>
      </c>
    </row>
    <row r="433" spans="1:37" ht="24.95" customHeight="1" x14ac:dyDescent="0.2">
      <c r="A433" s="37">
        <v>484972</v>
      </c>
      <c r="B433" s="38" t="s">
        <v>1282</v>
      </c>
      <c r="C433" s="17" t="s">
        <v>1283</v>
      </c>
      <c r="D433" s="18" t="s">
        <v>1284</v>
      </c>
      <c r="E433" s="49"/>
      <c r="F433" s="45"/>
      <c r="G433" s="19">
        <f>_xlfn.XLOOKUP(A433,[3]Total!B:B,[3]Total!AJ:AJ)</f>
        <v>383</v>
      </c>
      <c r="H433" s="20">
        <f t="shared" si="6"/>
        <v>0</v>
      </c>
    </row>
    <row r="434" spans="1:37" ht="24.95" customHeight="1" x14ac:dyDescent="0.2">
      <c r="A434" s="37">
        <v>484964</v>
      </c>
      <c r="B434" s="38" t="s">
        <v>1285</v>
      </c>
      <c r="C434" s="17" t="s">
        <v>1286</v>
      </c>
      <c r="D434" s="18" t="s">
        <v>1287</v>
      </c>
      <c r="E434" s="49"/>
      <c r="F434" s="45"/>
      <c r="G434" s="19">
        <f>_xlfn.XLOOKUP(A434,[3]Total!B:B,[3]Total!AJ:AJ)</f>
        <v>140</v>
      </c>
      <c r="H434" s="20">
        <f t="shared" si="6"/>
        <v>0</v>
      </c>
    </row>
    <row r="435" spans="1:37" ht="24.95" customHeight="1" x14ac:dyDescent="0.2">
      <c r="A435" s="37">
        <v>485608</v>
      </c>
      <c r="B435" s="38" t="s">
        <v>1288</v>
      </c>
      <c r="C435" s="17" t="s">
        <v>1289</v>
      </c>
      <c r="D435" s="18" t="s">
        <v>1290</v>
      </c>
      <c r="E435" s="49"/>
      <c r="F435" s="45"/>
      <c r="G435" s="19">
        <f>_xlfn.XLOOKUP(A435,[3]Total!B:B,[3]Total!AJ:AJ)</f>
        <v>323</v>
      </c>
      <c r="H435" s="20">
        <f t="shared" si="6"/>
        <v>0</v>
      </c>
      <c r="AJ435" s="25"/>
      <c r="AK435" s="25"/>
    </row>
    <row r="436" spans="1:37" ht="24.95" customHeight="1" x14ac:dyDescent="0.2">
      <c r="A436" s="37">
        <v>485616</v>
      </c>
      <c r="B436" s="38" t="s">
        <v>1291</v>
      </c>
      <c r="C436" s="17" t="s">
        <v>1292</v>
      </c>
      <c r="D436" s="18" t="s">
        <v>1293</v>
      </c>
      <c r="E436" s="49"/>
      <c r="F436" s="45"/>
      <c r="G436" s="19">
        <f>_xlfn.XLOOKUP(A436,[3]Total!B:B,[3]Total!AJ:AJ)</f>
        <v>82</v>
      </c>
      <c r="H436" s="20">
        <f t="shared" si="6"/>
        <v>0</v>
      </c>
    </row>
    <row r="437" spans="1:37" ht="24.95" customHeight="1" x14ac:dyDescent="0.2">
      <c r="A437" s="37">
        <v>716162</v>
      </c>
      <c r="B437" s="38" t="s">
        <v>1294</v>
      </c>
      <c r="C437" s="17" t="s">
        <v>1295</v>
      </c>
      <c r="D437" s="18" t="s">
        <v>1296</v>
      </c>
      <c r="E437" s="49"/>
      <c r="F437" s="45"/>
      <c r="G437" s="19">
        <f>_xlfn.XLOOKUP(A437,[3]Total!B:B,[3]Total!AJ:AJ)</f>
        <v>44</v>
      </c>
      <c r="H437" s="20">
        <f t="shared" si="6"/>
        <v>0</v>
      </c>
    </row>
    <row r="438" spans="1:37" ht="24.95" customHeight="1" x14ac:dyDescent="0.2">
      <c r="A438" s="37">
        <v>187090</v>
      </c>
      <c r="B438" s="38" t="s">
        <v>1297</v>
      </c>
      <c r="C438" s="17" t="s">
        <v>1298</v>
      </c>
      <c r="D438" s="18" t="s">
        <v>1299</v>
      </c>
      <c r="E438" s="49"/>
      <c r="F438" s="45"/>
      <c r="G438" s="19">
        <f>_xlfn.XLOOKUP(A438,[3]Total!B:B,[3]Total!AJ:AJ)</f>
        <v>6</v>
      </c>
      <c r="H438" s="20">
        <f t="shared" si="6"/>
        <v>0</v>
      </c>
    </row>
    <row r="439" spans="1:37" ht="24.95" customHeight="1" x14ac:dyDescent="0.2">
      <c r="A439" s="37">
        <v>187130</v>
      </c>
      <c r="B439" s="38" t="s">
        <v>1300</v>
      </c>
      <c r="C439" s="17" t="s">
        <v>1301</v>
      </c>
      <c r="D439" s="18" t="s">
        <v>1302</v>
      </c>
      <c r="E439" s="49"/>
      <c r="F439" s="45"/>
      <c r="G439" s="19">
        <f>_xlfn.XLOOKUP(A439,[3]Total!B:B,[3]Total!AJ:AJ)</f>
        <v>31</v>
      </c>
      <c r="H439" s="20">
        <f t="shared" si="6"/>
        <v>0</v>
      </c>
      <c r="S439" s="21"/>
      <c r="T439" s="21"/>
      <c r="U439" s="21"/>
      <c r="V439" s="21"/>
      <c r="W439" s="21"/>
      <c r="X439" s="21"/>
      <c r="Y439" s="21"/>
      <c r="Z439" s="21"/>
      <c r="AA439" s="21"/>
      <c r="AB439" s="21"/>
      <c r="AC439" s="21"/>
      <c r="AD439" s="21"/>
      <c r="AE439" s="21"/>
      <c r="AF439" s="21"/>
      <c r="AG439" s="21"/>
      <c r="AH439" s="21"/>
    </row>
    <row r="440" spans="1:37" ht="24.95" customHeight="1" x14ac:dyDescent="0.2">
      <c r="A440" s="37">
        <v>295078</v>
      </c>
      <c r="B440" s="38" t="s">
        <v>1303</v>
      </c>
      <c r="C440" s="17" t="s">
        <v>1304</v>
      </c>
      <c r="D440" s="18" t="s">
        <v>1305</v>
      </c>
      <c r="E440" s="49"/>
      <c r="F440" s="45"/>
      <c r="G440" s="19">
        <f>_xlfn.XLOOKUP(A440,[3]Total!B:B,[3]Total!AJ:AJ)</f>
        <v>292</v>
      </c>
      <c r="H440" s="20">
        <f t="shared" si="6"/>
        <v>0</v>
      </c>
    </row>
    <row r="441" spans="1:37" s="25" customFormat="1" ht="24.95" customHeight="1" x14ac:dyDescent="0.2">
      <c r="A441" s="37">
        <v>462140</v>
      </c>
      <c r="B441" s="38" t="s">
        <v>1306</v>
      </c>
      <c r="C441" s="17" t="s">
        <v>1307</v>
      </c>
      <c r="D441" s="18" t="s">
        <v>1308</v>
      </c>
      <c r="E441" s="49"/>
      <c r="F441" s="45"/>
      <c r="G441" s="19">
        <f>_xlfn.XLOOKUP(A441,[3]Total!B:B,[3]Total!AJ:AJ)</f>
        <v>305</v>
      </c>
      <c r="H441" s="20">
        <f t="shared" si="6"/>
        <v>0</v>
      </c>
      <c r="I441" s="21"/>
      <c r="J441" s="21"/>
      <c r="K441" s="21"/>
      <c r="L441" s="21"/>
      <c r="M441" s="21"/>
      <c r="N441" s="21"/>
      <c r="O441" s="21"/>
      <c r="P441" s="21"/>
      <c r="Q441" s="21"/>
      <c r="R441" s="21"/>
      <c r="S441" s="22"/>
      <c r="T441" s="22"/>
      <c r="U441" s="22"/>
      <c r="V441" s="22"/>
      <c r="W441" s="22"/>
      <c r="X441" s="22"/>
      <c r="Y441" s="22"/>
      <c r="Z441" s="22"/>
      <c r="AA441" s="22"/>
      <c r="AB441" s="22"/>
      <c r="AC441" s="22"/>
      <c r="AD441" s="22"/>
      <c r="AE441" s="22"/>
      <c r="AF441" s="22"/>
      <c r="AG441" s="22"/>
      <c r="AH441" s="22"/>
      <c r="AI441" s="22"/>
      <c r="AJ441" s="22"/>
      <c r="AK441" s="22"/>
    </row>
    <row r="442" spans="1:37" ht="24.95" customHeight="1" x14ac:dyDescent="0.2">
      <c r="A442" s="37">
        <v>793702</v>
      </c>
      <c r="B442" s="38" t="s">
        <v>1309</v>
      </c>
      <c r="C442" s="17" t="s">
        <v>1310</v>
      </c>
      <c r="D442" s="18" t="s">
        <v>1311</v>
      </c>
      <c r="E442" s="49"/>
      <c r="F442" s="45"/>
      <c r="G442" s="19">
        <f>_xlfn.XLOOKUP(A442,[3]Total!B:B,[3]Total!AJ:AJ)</f>
        <v>76</v>
      </c>
      <c r="H442" s="20">
        <f t="shared" si="6"/>
        <v>0</v>
      </c>
    </row>
    <row r="443" spans="1:37" ht="24.95" customHeight="1" x14ac:dyDescent="0.2">
      <c r="A443" s="37">
        <v>793691</v>
      </c>
      <c r="B443" s="38" t="s">
        <v>1312</v>
      </c>
      <c r="C443" s="17" t="s">
        <v>1313</v>
      </c>
      <c r="D443" s="18" t="s">
        <v>1314</v>
      </c>
      <c r="E443" s="49"/>
      <c r="F443" s="45"/>
      <c r="G443" s="19">
        <f>_xlfn.XLOOKUP(A443,[3]Total!B:B,[3]Total!AJ:AJ)</f>
        <v>48</v>
      </c>
      <c r="H443" s="20">
        <f t="shared" si="6"/>
        <v>0</v>
      </c>
    </row>
    <row r="444" spans="1:37" ht="24.95" customHeight="1" x14ac:dyDescent="0.2">
      <c r="A444" s="37">
        <v>245391</v>
      </c>
      <c r="B444" s="38" t="s">
        <v>1315</v>
      </c>
      <c r="C444" s="17" t="s">
        <v>1316</v>
      </c>
      <c r="D444" s="18" t="s">
        <v>1317</v>
      </c>
      <c r="E444" s="49"/>
      <c r="F444" s="45"/>
      <c r="G444" s="19">
        <f>_xlfn.XLOOKUP(A444,[3]Total!B:B,[3]Total!AJ:AJ)</f>
        <v>81</v>
      </c>
      <c r="H444" s="20">
        <f t="shared" si="6"/>
        <v>0</v>
      </c>
    </row>
    <row r="445" spans="1:37" ht="24.95" customHeight="1" x14ac:dyDescent="0.2">
      <c r="A445" s="37">
        <v>242701</v>
      </c>
      <c r="B445" s="38" t="s">
        <v>1318</v>
      </c>
      <c r="C445" s="17" t="s">
        <v>1319</v>
      </c>
      <c r="D445" s="18" t="s">
        <v>1320</v>
      </c>
      <c r="E445" s="49"/>
      <c r="F445" s="45"/>
      <c r="G445" s="19">
        <f>_xlfn.XLOOKUP(A445,[3]Total!B:B,[3]Total!AJ:AJ)</f>
        <v>100</v>
      </c>
      <c r="H445" s="20">
        <f t="shared" si="6"/>
        <v>0</v>
      </c>
    </row>
    <row r="446" spans="1:37" s="25" customFormat="1" ht="24.95" customHeight="1" x14ac:dyDescent="0.2">
      <c r="A446" s="37">
        <v>327502</v>
      </c>
      <c r="B446" s="38" t="s">
        <v>1321</v>
      </c>
      <c r="C446" s="17" t="s">
        <v>1322</v>
      </c>
      <c r="D446" s="18" t="s">
        <v>1323</v>
      </c>
      <c r="E446" s="49"/>
      <c r="F446" s="45"/>
      <c r="G446" s="19">
        <f>_xlfn.XLOOKUP(A446,[3]Total!B:B,[3]Total!AJ:AJ)</f>
        <v>101</v>
      </c>
      <c r="H446" s="20">
        <f t="shared" si="6"/>
        <v>0</v>
      </c>
      <c r="I446" s="21"/>
      <c r="J446" s="21"/>
      <c r="K446" s="21"/>
      <c r="L446" s="21"/>
      <c r="M446" s="21"/>
      <c r="N446" s="21"/>
      <c r="O446" s="21"/>
      <c r="P446" s="21"/>
      <c r="Q446" s="21"/>
      <c r="R446" s="21"/>
      <c r="S446" s="22"/>
      <c r="T446" s="22"/>
      <c r="U446" s="22"/>
      <c r="V446" s="22"/>
      <c r="W446" s="22"/>
      <c r="X446" s="22"/>
      <c r="Y446" s="22"/>
      <c r="Z446" s="22"/>
      <c r="AA446" s="22"/>
      <c r="AB446" s="22"/>
      <c r="AC446" s="22"/>
      <c r="AD446" s="22"/>
      <c r="AE446" s="22"/>
      <c r="AF446" s="22"/>
      <c r="AG446" s="22"/>
      <c r="AH446" s="22"/>
      <c r="AI446" s="22"/>
      <c r="AJ446" s="22"/>
      <c r="AK446" s="22"/>
    </row>
    <row r="447" spans="1:37" ht="24.95" customHeight="1" x14ac:dyDescent="0.2">
      <c r="A447" s="37">
        <v>150711</v>
      </c>
      <c r="B447" s="38" t="s">
        <v>1324</v>
      </c>
      <c r="C447" s="17" t="s">
        <v>1325</v>
      </c>
      <c r="D447" s="18" t="s">
        <v>1326</v>
      </c>
      <c r="E447" s="49"/>
      <c r="F447" s="45"/>
      <c r="G447" s="19">
        <f>_xlfn.XLOOKUP(A447,[3]Total!B:B,[3]Total!AJ:AJ)</f>
        <v>30</v>
      </c>
      <c r="H447" s="20">
        <f t="shared" si="6"/>
        <v>0</v>
      </c>
    </row>
    <row r="448" spans="1:37" ht="24.95" customHeight="1" x14ac:dyDescent="0.2">
      <c r="A448" s="37">
        <v>132675</v>
      </c>
      <c r="B448" s="38" t="s">
        <v>1327</v>
      </c>
      <c r="C448" s="17" t="s">
        <v>1328</v>
      </c>
      <c r="D448" s="18" t="s">
        <v>1329</v>
      </c>
      <c r="E448" s="49"/>
      <c r="F448" s="45"/>
      <c r="G448" s="19">
        <f>_xlfn.XLOOKUP(A448,[3]Total!B:B,[3]Total!AJ:AJ)</f>
        <v>309</v>
      </c>
      <c r="H448" s="20">
        <f t="shared" si="6"/>
        <v>0</v>
      </c>
    </row>
    <row r="449" spans="1:9" ht="24.95" customHeight="1" x14ac:dyDescent="0.2">
      <c r="A449" s="37">
        <v>750040</v>
      </c>
      <c r="B449" s="38" t="s">
        <v>1330</v>
      </c>
      <c r="C449" s="17" t="s">
        <v>1331</v>
      </c>
      <c r="D449" s="18" t="s">
        <v>1332</v>
      </c>
      <c r="E449" s="49"/>
      <c r="F449" s="45"/>
      <c r="G449" s="19">
        <f>_xlfn.XLOOKUP(A449,[3]Total!B:B,[3]Total!AJ:AJ)</f>
        <v>20</v>
      </c>
      <c r="H449" s="20">
        <f t="shared" si="6"/>
        <v>0</v>
      </c>
    </row>
    <row r="450" spans="1:9" ht="24.95" customHeight="1" x14ac:dyDescent="0.2">
      <c r="A450" s="37">
        <v>480118</v>
      </c>
      <c r="B450" s="38" t="s">
        <v>1333</v>
      </c>
      <c r="C450" s="17" t="s">
        <v>1334</v>
      </c>
      <c r="D450" s="18" t="s">
        <v>1335</v>
      </c>
      <c r="E450" s="49"/>
      <c r="F450" s="45"/>
      <c r="G450" s="19">
        <f>_xlfn.XLOOKUP(A450,[3]Total!B:B,[3]Total!AJ:AJ)</f>
        <v>36</v>
      </c>
      <c r="H450" s="20">
        <f t="shared" si="6"/>
        <v>0</v>
      </c>
    </row>
    <row r="451" spans="1:9" ht="24.95" customHeight="1" thickBot="1" x14ac:dyDescent="0.25">
      <c r="A451" s="37">
        <v>818674</v>
      </c>
      <c r="B451" s="38" t="s">
        <v>1336</v>
      </c>
      <c r="C451" s="17" t="s">
        <v>1337</v>
      </c>
      <c r="D451" s="18" t="s">
        <v>1338</v>
      </c>
      <c r="E451" s="49"/>
      <c r="F451" s="45"/>
      <c r="G451" s="58">
        <f>_xlfn.XLOOKUP(A451,[3]Total!B:B,[3]Total!AJ:AJ)</f>
        <v>82</v>
      </c>
      <c r="H451" s="53">
        <f t="shared" si="6"/>
        <v>0</v>
      </c>
    </row>
    <row r="452" spans="1:9" ht="20.45" customHeight="1" x14ac:dyDescent="0.25">
      <c r="A452" s="39"/>
      <c r="B452" s="40"/>
      <c r="C452" s="41"/>
      <c r="E452" s="48"/>
      <c r="F452" s="56"/>
      <c r="G452" s="59">
        <f>SUM(G4:G451)</f>
        <v>317388</v>
      </c>
      <c r="H452" s="55">
        <f>SUM(H4:H451)</f>
        <v>0</v>
      </c>
      <c r="I452" s="52"/>
    </row>
    <row r="453" spans="1:9" ht="25.15" customHeight="1" thickBot="1" x14ac:dyDescent="0.3">
      <c r="A453" s="39"/>
      <c r="B453" s="40"/>
      <c r="C453" s="41"/>
      <c r="F453" s="57"/>
      <c r="G453" s="60" t="s">
        <v>1352</v>
      </c>
      <c r="H453" s="54" t="s">
        <v>1339</v>
      </c>
      <c r="I453" s="52"/>
    </row>
    <row r="454" spans="1:9" ht="12" customHeight="1" x14ac:dyDescent="0.25">
      <c r="A454" s="39"/>
      <c r="B454" s="40"/>
      <c r="C454" s="41"/>
      <c r="G454" s="4"/>
      <c r="H454" s="5"/>
    </row>
    <row r="455" spans="1:9" ht="12" customHeight="1" x14ac:dyDescent="0.25">
      <c r="A455" s="39"/>
      <c r="B455" s="40"/>
      <c r="C455" s="41"/>
    </row>
    <row r="456" spans="1:9" ht="12" customHeight="1" x14ac:dyDescent="0.25">
      <c r="A456" s="39"/>
      <c r="B456" s="40"/>
      <c r="C456" s="41"/>
    </row>
    <row r="457" spans="1:9" ht="12" customHeight="1" x14ac:dyDescent="0.25">
      <c r="A457" s="39"/>
      <c r="B457" s="40"/>
      <c r="C457" s="41"/>
    </row>
    <row r="458" spans="1:9" ht="12" customHeight="1" x14ac:dyDescent="0.25">
      <c r="A458" s="39"/>
      <c r="B458" s="40"/>
      <c r="C458" s="41"/>
    </row>
    <row r="459" spans="1:9" ht="12" customHeight="1" x14ac:dyDescent="0.25">
      <c r="A459" s="39"/>
      <c r="B459" s="40"/>
      <c r="C459" s="41"/>
    </row>
    <row r="460" spans="1:9" ht="12" customHeight="1" x14ac:dyDescent="0.25">
      <c r="A460" s="39"/>
      <c r="B460" s="40"/>
      <c r="C460" s="41"/>
    </row>
    <row r="461" spans="1:9" ht="12" customHeight="1" x14ac:dyDescent="0.25">
      <c r="A461" s="39"/>
      <c r="B461" s="40"/>
      <c r="C461" s="41"/>
    </row>
    <row r="462" spans="1:9" ht="12" customHeight="1" x14ac:dyDescent="0.25">
      <c r="A462" s="39"/>
      <c r="B462" s="40"/>
      <c r="C462" s="41"/>
    </row>
    <row r="463" spans="1:9" ht="12" customHeight="1" x14ac:dyDescent="0.25">
      <c r="A463" s="39"/>
      <c r="B463" s="40"/>
      <c r="C463" s="41"/>
    </row>
    <row r="464" spans="1:9" ht="12" customHeight="1" x14ac:dyDescent="0.25">
      <c r="A464" s="39"/>
      <c r="B464" s="40"/>
      <c r="C464" s="41"/>
    </row>
    <row r="465" spans="1:3" ht="12" customHeight="1" x14ac:dyDescent="0.25">
      <c r="A465" s="39"/>
      <c r="B465" s="40"/>
      <c r="C465" s="41"/>
    </row>
    <row r="466" spans="1:3" ht="12" customHeight="1" x14ac:dyDescent="0.25">
      <c r="A466" s="39"/>
      <c r="B466" s="40"/>
      <c r="C466" s="41"/>
    </row>
    <row r="467" spans="1:3" ht="12" customHeight="1" x14ac:dyDescent="0.25">
      <c r="A467" s="39"/>
      <c r="B467" s="40"/>
      <c r="C467" s="41"/>
    </row>
    <row r="468" spans="1:3" ht="12" customHeight="1" x14ac:dyDescent="0.25">
      <c r="A468" s="39"/>
      <c r="B468" s="40"/>
      <c r="C468" s="41"/>
    </row>
    <row r="469" spans="1:3" ht="12" customHeight="1" x14ac:dyDescent="0.25">
      <c r="A469" s="39"/>
      <c r="B469" s="40"/>
      <c r="C469" s="41"/>
    </row>
    <row r="470" spans="1:3" ht="12" customHeight="1" x14ac:dyDescent="0.25">
      <c r="A470" s="39"/>
      <c r="B470" s="40"/>
      <c r="C470" s="41"/>
    </row>
  </sheetData>
  <sheetProtection algorithmName="SHA-512" hashValue="mvpTqCfGClvwU2eOLu5kaMOnJN7MKZJ3SAQ5EJpKpPKi0A4XM9k+0J05mBptTpZpmn+D5LOszUFFy29XCZ65cA==" saltValue="SXNsuPEk93JnRIY0MZysxw==" spinCount="100000" sheet="1" objects="1" scenarios="1" selectLockedCells="1"/>
  <mergeCells count="2">
    <mergeCell ref="A2:B2"/>
    <mergeCell ref="A1:H1"/>
  </mergeCells>
  <conditionalFormatting sqref="A4:A26 A28:A45 A202:A214 A296:A373 A471:C1048576 A47:A59 A87:A125 A127:A200 A217:A294 A375:A470 B4:C470 D452:F452 H452:XFD452 D453:XFD1048576 D3:XFD451">
    <cfRule type="cellIs" dxfId="5" priority="4" operator="equal">
      <formula>"?"</formula>
    </cfRule>
  </conditionalFormatting>
  <conditionalFormatting sqref="A4:A26 A28:A45 A296:A373 A47:A59 A87:A125 A127:A214 A217:A294 A375:A1048576">
    <cfRule type="containsText" dxfId="4" priority="2" operator="containsText" text="NEW">
      <formula>NOT(ISERROR(SEARCH("NEW",A4)))</formula>
    </cfRule>
  </conditionalFormatting>
  <conditionalFormatting sqref="A61:A86">
    <cfRule type="cellIs" dxfId="3" priority="6" operator="equal">
      <formula>"?"</formula>
    </cfRule>
  </conditionalFormatting>
  <conditionalFormatting sqref="A61:A86">
    <cfRule type="containsText" dxfId="2" priority="5" operator="containsText" text="NEW">
      <formula>NOT(ISERROR(SEARCH("NEW",A61)))</formula>
    </cfRule>
  </conditionalFormatting>
  <conditionalFormatting sqref="A201">
    <cfRule type="cellIs" dxfId="1" priority="3" operator="equal">
      <formula>"?"</formula>
    </cfRule>
  </conditionalFormatting>
  <conditionalFormatting sqref="A3">
    <cfRule type="containsText" dxfId="0" priority="1" operator="containsText" text="NEW">
      <formula>NOT(ISERROR(SEARCH("NEW",A3)))</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SBAC RFP 23-24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Wiley</dc:creator>
  <cp:lastModifiedBy>Lauren N. Ryan</cp:lastModifiedBy>
  <dcterms:created xsi:type="dcterms:W3CDTF">2023-02-16T16:39:04Z</dcterms:created>
  <dcterms:modified xsi:type="dcterms:W3CDTF">2023-02-17T19:56:42Z</dcterms:modified>
</cp:coreProperties>
</file>